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Other computers\PC\Don\Camra Bolton Branch Histories\"/>
    </mc:Choice>
  </mc:AlternateContent>
  <xr:revisionPtr revIDLastSave="0" documentId="13_ncr:1_{9402D303-ACCD-4601-8B53-9F2AE4E71623}" xr6:coauthVersionLast="47" xr6:coauthVersionMax="47" xr10:uidLastSave="{00000000-0000-0000-0000-000000000000}"/>
  <bookViews>
    <workbookView xWindow="-108" yWindow="-108" windowWidth="23256" windowHeight="13896" xr2:uid="{D3DF468C-27D5-46B9-9449-48E2D346CE88}"/>
  </bookViews>
  <sheets>
    <sheet name="Pub Details by Period" sheetId="1" r:id="rId1"/>
    <sheet name="Covid Closed Days 2020 to 21" sheetId="2" r:id="rId2"/>
  </sheets>
  <definedNames>
    <definedName name="_xlnm._FilterDatabase" localSheetId="0" hidden="1">'Pub Details by Period'!$D$5:$BF$463</definedName>
    <definedName name="_xlnm.Print_Area" localSheetId="0">'Pub Details by Period'!$A$5:$J$461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2" l="1"/>
  <c r="D10" i="2" l="1"/>
  <c r="D7" i="2"/>
  <c r="D6" i="2"/>
  <c r="D5" i="2"/>
  <c r="D8" i="2" s="1"/>
  <c r="D12" i="2" l="1"/>
</calcChain>
</file>

<file path=xl/sharedStrings.xml><?xml version="1.0" encoding="utf-8"?>
<sst xmlns="http://schemas.openxmlformats.org/spreadsheetml/2006/main" count="6558" uniqueCount="3846">
  <si>
    <t>BOL/001</t>
  </si>
  <si>
    <t>BOL/002</t>
  </si>
  <si>
    <t>BOL/003</t>
  </si>
  <si>
    <t>BOL/004</t>
  </si>
  <si>
    <t>BOL/005</t>
  </si>
  <si>
    <t>BOL/006</t>
  </si>
  <si>
    <t>BOL/007</t>
  </si>
  <si>
    <t>BOL/008</t>
  </si>
  <si>
    <t>BOL/009</t>
  </si>
  <si>
    <t>BOL/010</t>
  </si>
  <si>
    <t>BOL/011</t>
  </si>
  <si>
    <t>BOL/012</t>
  </si>
  <si>
    <t>BOL/013</t>
  </si>
  <si>
    <t>BOL/014</t>
  </si>
  <si>
    <t>BOL/015</t>
  </si>
  <si>
    <t>BOL/016</t>
  </si>
  <si>
    <t>BOL/017</t>
  </si>
  <si>
    <t>BOL/018</t>
  </si>
  <si>
    <t>BOL/019</t>
  </si>
  <si>
    <t>BOL/020</t>
  </si>
  <si>
    <t>BOL/021</t>
  </si>
  <si>
    <t>BOL/022</t>
  </si>
  <si>
    <t>BOL/023</t>
  </si>
  <si>
    <t>BOL/024</t>
  </si>
  <si>
    <t>BOL/025</t>
  </si>
  <si>
    <t>BOL/026</t>
  </si>
  <si>
    <t>BOL/027</t>
  </si>
  <si>
    <t>BOL/028</t>
  </si>
  <si>
    <t>BOL/029</t>
  </si>
  <si>
    <t>BOL/030</t>
  </si>
  <si>
    <t>BOL/031</t>
  </si>
  <si>
    <t>BOL/032</t>
  </si>
  <si>
    <t>BOL/033</t>
  </si>
  <si>
    <t>BOL/034</t>
  </si>
  <si>
    <t>BOL/035</t>
  </si>
  <si>
    <t>BOL/036</t>
  </si>
  <si>
    <t>BOL/037</t>
  </si>
  <si>
    <t>BOL/038</t>
  </si>
  <si>
    <t>BOL/039</t>
  </si>
  <si>
    <t>BOL/040</t>
  </si>
  <si>
    <t>BOL/041</t>
  </si>
  <si>
    <t>BOL/042</t>
  </si>
  <si>
    <t>BOL/043</t>
  </si>
  <si>
    <t>BOL/044</t>
  </si>
  <si>
    <t>BOL/045</t>
  </si>
  <si>
    <t>BOL/046</t>
  </si>
  <si>
    <t>BOL/047</t>
  </si>
  <si>
    <t>BOL/048</t>
  </si>
  <si>
    <t>BOL/049</t>
  </si>
  <si>
    <t>BOL/050</t>
  </si>
  <si>
    <t>BOL/051</t>
  </si>
  <si>
    <t>BOL/052</t>
  </si>
  <si>
    <t>BOL/053</t>
  </si>
  <si>
    <t>BOL/054</t>
  </si>
  <si>
    <t>BOL/055</t>
  </si>
  <si>
    <t>BOL/056</t>
  </si>
  <si>
    <t>BOL/057</t>
  </si>
  <si>
    <t>BOL/058</t>
  </si>
  <si>
    <t>BOL/059</t>
  </si>
  <si>
    <t>BOL/060</t>
  </si>
  <si>
    <t>BOL/061</t>
  </si>
  <si>
    <t>BOL/062</t>
  </si>
  <si>
    <t>BOL/063</t>
  </si>
  <si>
    <t>BOL/064</t>
  </si>
  <si>
    <t>BOL/065</t>
  </si>
  <si>
    <t>BOL/066</t>
  </si>
  <si>
    <t>BOL/067</t>
  </si>
  <si>
    <t>BOL/068</t>
  </si>
  <si>
    <t>BOL/069</t>
  </si>
  <si>
    <t>BOL/070</t>
  </si>
  <si>
    <t>BOL/071</t>
  </si>
  <si>
    <t>BOL/072</t>
  </si>
  <si>
    <t>BOL/073</t>
  </si>
  <si>
    <t>BOL/074</t>
  </si>
  <si>
    <t>BOL/075</t>
  </si>
  <si>
    <t>BOL/076</t>
  </si>
  <si>
    <t>BOL/077</t>
  </si>
  <si>
    <t>BOL/078</t>
  </si>
  <si>
    <t>BOL/079</t>
  </si>
  <si>
    <t>BOL/080</t>
  </si>
  <si>
    <t>BOL/081</t>
  </si>
  <si>
    <t>BOL/082</t>
  </si>
  <si>
    <t>BOL/083</t>
  </si>
  <si>
    <t>BOL/084</t>
  </si>
  <si>
    <t>BOL/085</t>
  </si>
  <si>
    <t>BOL/086</t>
  </si>
  <si>
    <t>BOL/087</t>
  </si>
  <si>
    <t>BOL/088</t>
  </si>
  <si>
    <t>BOL/089</t>
  </si>
  <si>
    <t>BOL/090</t>
  </si>
  <si>
    <t>BOL/091</t>
  </si>
  <si>
    <t>BOL/092</t>
  </si>
  <si>
    <t>BOL/093</t>
  </si>
  <si>
    <t>BOL/094</t>
  </si>
  <si>
    <t>BOL/095</t>
  </si>
  <si>
    <t>BOL/096</t>
  </si>
  <si>
    <t>BOL/097</t>
  </si>
  <si>
    <t>BOL/098</t>
  </si>
  <si>
    <t>BOL/099</t>
  </si>
  <si>
    <t>BOL/100</t>
  </si>
  <si>
    <t>BOL/101</t>
  </si>
  <si>
    <t>BOL/102</t>
  </si>
  <si>
    <t>BOL/103</t>
  </si>
  <si>
    <t>BOL/104</t>
  </si>
  <si>
    <t>BOL/105</t>
  </si>
  <si>
    <t>BOL/106</t>
  </si>
  <si>
    <t>BOL/107</t>
  </si>
  <si>
    <t>BOL/108</t>
  </si>
  <si>
    <t>BOL/109</t>
  </si>
  <si>
    <t>BOL/110</t>
  </si>
  <si>
    <t>BOL/111</t>
  </si>
  <si>
    <t>BOL/112</t>
  </si>
  <si>
    <t>BOL/113</t>
  </si>
  <si>
    <t>BOL/114</t>
  </si>
  <si>
    <t>BOL/115</t>
  </si>
  <si>
    <t>BOL/116</t>
  </si>
  <si>
    <t>BOL/117</t>
  </si>
  <si>
    <t>BOL/118</t>
  </si>
  <si>
    <t>BOL/119</t>
  </si>
  <si>
    <t>BOL/120</t>
  </si>
  <si>
    <t>BOL/121</t>
  </si>
  <si>
    <t>BOL/122</t>
  </si>
  <si>
    <t>BOL/123</t>
  </si>
  <si>
    <t>BOL/124</t>
  </si>
  <si>
    <t>BOL/125</t>
  </si>
  <si>
    <t>BOL/126</t>
  </si>
  <si>
    <t>BOL/127</t>
  </si>
  <si>
    <t>BOL/128</t>
  </si>
  <si>
    <t>BOL/129</t>
  </si>
  <si>
    <t>BOL/130</t>
  </si>
  <si>
    <t>BOL/131</t>
  </si>
  <si>
    <t>BOL/132</t>
  </si>
  <si>
    <t>BOL/133</t>
  </si>
  <si>
    <t>BOL/134</t>
  </si>
  <si>
    <t>BOL/135</t>
  </si>
  <si>
    <t>BOL/136</t>
  </si>
  <si>
    <t>BOL/137</t>
  </si>
  <si>
    <t>BOL/138</t>
  </si>
  <si>
    <t>BOL/139</t>
  </si>
  <si>
    <t>BOL/140</t>
  </si>
  <si>
    <t>BOL/141</t>
  </si>
  <si>
    <t>BOL/142</t>
  </si>
  <si>
    <t>BOL/143</t>
  </si>
  <si>
    <t>BOL/144</t>
  </si>
  <si>
    <t>BOL/145</t>
  </si>
  <si>
    <t>BOL/146</t>
  </si>
  <si>
    <t>BOL/147</t>
  </si>
  <si>
    <t>BOL/148</t>
  </si>
  <si>
    <t>BOL/149</t>
  </si>
  <si>
    <t>BOL/150</t>
  </si>
  <si>
    <t>BOL/151</t>
  </si>
  <si>
    <t>BOL/152</t>
  </si>
  <si>
    <t>BOL/153</t>
  </si>
  <si>
    <t>BOL/154</t>
  </si>
  <si>
    <t>BOL/155</t>
  </si>
  <si>
    <t>BOL/156</t>
  </si>
  <si>
    <t>BOL/157</t>
  </si>
  <si>
    <t>BOL/158</t>
  </si>
  <si>
    <t>BOL/159</t>
  </si>
  <si>
    <t>BOL/160</t>
  </si>
  <si>
    <t>BOL/161</t>
  </si>
  <si>
    <t>BOL/162</t>
  </si>
  <si>
    <t>BOL/163</t>
  </si>
  <si>
    <t>BOL/164</t>
  </si>
  <si>
    <t>BOL/165</t>
  </si>
  <si>
    <t>BOL/166</t>
  </si>
  <si>
    <t>BOL/167</t>
  </si>
  <si>
    <t>BOL/168</t>
  </si>
  <si>
    <t>BOL/169</t>
  </si>
  <si>
    <t>BOL/170</t>
  </si>
  <si>
    <t>BOL/171</t>
  </si>
  <si>
    <t>BOL/172</t>
  </si>
  <si>
    <t>BOL/173</t>
  </si>
  <si>
    <t>BOL/174</t>
  </si>
  <si>
    <t>BOL/175</t>
  </si>
  <si>
    <t>BOL/176</t>
  </si>
  <si>
    <t>BOL/177</t>
  </si>
  <si>
    <t>BOL/178</t>
  </si>
  <si>
    <t>BOL/179</t>
  </si>
  <si>
    <t>BOL/180</t>
  </si>
  <si>
    <t>BOL/181</t>
  </si>
  <si>
    <t>BOL/182</t>
  </si>
  <si>
    <t>BOL/183</t>
  </si>
  <si>
    <t>BOL/184</t>
  </si>
  <si>
    <t>BOL/185</t>
  </si>
  <si>
    <t>BOL/186</t>
  </si>
  <si>
    <t>BOL/187</t>
  </si>
  <si>
    <t>BOL/188</t>
  </si>
  <si>
    <t>BOL/189</t>
  </si>
  <si>
    <t>BOL/195</t>
  </si>
  <si>
    <t>BOL/201</t>
  </si>
  <si>
    <t>BOL/204</t>
  </si>
  <si>
    <t>BOL/205</t>
  </si>
  <si>
    <t>BOL/218</t>
  </si>
  <si>
    <t>BOL/219</t>
  </si>
  <si>
    <t>BOL/228</t>
  </si>
  <si>
    <t>BOL/232</t>
  </si>
  <si>
    <t>BOL/233</t>
  </si>
  <si>
    <t>BOL/241</t>
  </si>
  <si>
    <t>BOL/242</t>
  </si>
  <si>
    <t>BOL/245</t>
  </si>
  <si>
    <t>BOL/246</t>
  </si>
  <si>
    <t>BOL/247</t>
  </si>
  <si>
    <t>BOL/248</t>
  </si>
  <si>
    <t>BOL/249</t>
  </si>
  <si>
    <t>BOL/250</t>
  </si>
  <si>
    <t>BOL/251</t>
  </si>
  <si>
    <t>BOL/252</t>
  </si>
  <si>
    <t>BOL/253</t>
  </si>
  <si>
    <t>BOL/254</t>
  </si>
  <si>
    <t>BOL/255</t>
  </si>
  <si>
    <t>BOL/256</t>
  </si>
  <si>
    <t>BOL/257</t>
  </si>
  <si>
    <t>BOL/258</t>
  </si>
  <si>
    <t>BOL/259</t>
  </si>
  <si>
    <t>BOL/260</t>
  </si>
  <si>
    <t>BOL/261</t>
  </si>
  <si>
    <t>BOL/262</t>
  </si>
  <si>
    <t>BOL/263</t>
  </si>
  <si>
    <t>BOL/264</t>
  </si>
  <si>
    <t>BOL/265</t>
  </si>
  <si>
    <t>BOL/266</t>
  </si>
  <si>
    <t>BOL/267</t>
  </si>
  <si>
    <t>BOL/268</t>
  </si>
  <si>
    <t>BOL/269</t>
  </si>
  <si>
    <t>BOL/270</t>
  </si>
  <si>
    <t>BOL/271</t>
  </si>
  <si>
    <t>BOL/272</t>
  </si>
  <si>
    <t>BOL/273</t>
  </si>
  <si>
    <t>BOL/274</t>
  </si>
  <si>
    <t>BOL/275</t>
  </si>
  <si>
    <t>BOL/276</t>
  </si>
  <si>
    <t>BOL/277</t>
  </si>
  <si>
    <t>BOL/278</t>
  </si>
  <si>
    <t>BOL/279</t>
  </si>
  <si>
    <t>BOL/280</t>
  </si>
  <si>
    <t>BOL/281</t>
  </si>
  <si>
    <t>BOL/282</t>
  </si>
  <si>
    <t>BOL/283</t>
  </si>
  <si>
    <t>BOL/284</t>
  </si>
  <si>
    <t>BOL/285</t>
  </si>
  <si>
    <t>BOL/286</t>
  </si>
  <si>
    <t>BOL/287</t>
  </si>
  <si>
    <t>BOL/288</t>
  </si>
  <si>
    <t>BOL/289</t>
  </si>
  <si>
    <t>BOL/290</t>
  </si>
  <si>
    <t>BOL/291</t>
  </si>
  <si>
    <t>BOL/292</t>
  </si>
  <si>
    <t>BOL/293</t>
  </si>
  <si>
    <t>BOL/294</t>
  </si>
  <si>
    <t>BOL/295</t>
  </si>
  <si>
    <t>BOL/296</t>
  </si>
  <si>
    <t>BOL/297</t>
  </si>
  <si>
    <t>BOL/298</t>
  </si>
  <si>
    <t>BOL/299</t>
  </si>
  <si>
    <t>BOL/301</t>
  </si>
  <si>
    <t>BOL/302</t>
  </si>
  <si>
    <t>BOL/303</t>
  </si>
  <si>
    <t>BOL/304</t>
  </si>
  <si>
    <t>BOL/305</t>
  </si>
  <si>
    <t>BOL/306</t>
  </si>
  <si>
    <t>BOL/307</t>
  </si>
  <si>
    <t>BOL/308</t>
  </si>
  <si>
    <t>BOL/310</t>
  </si>
  <si>
    <t>BOL/311</t>
  </si>
  <si>
    <t>BOL/312</t>
  </si>
  <si>
    <t>BOL/313</t>
  </si>
  <si>
    <t>BOL/314</t>
  </si>
  <si>
    <t>BOL/315</t>
  </si>
  <si>
    <t>BOL/316</t>
  </si>
  <si>
    <t>BOL/317</t>
  </si>
  <si>
    <t>BOL/318</t>
  </si>
  <si>
    <t>BOL/319</t>
  </si>
  <si>
    <t>BOL/320</t>
  </si>
  <si>
    <t>BOL/321</t>
  </si>
  <si>
    <t>BOL/322</t>
  </si>
  <si>
    <t>BOL/323</t>
  </si>
  <si>
    <t>BOL/324</t>
  </si>
  <si>
    <t>BOL/325</t>
  </si>
  <si>
    <t>BOL/326</t>
  </si>
  <si>
    <t>BOL/327</t>
  </si>
  <si>
    <t>BOL/328</t>
  </si>
  <si>
    <t>BOL/329</t>
  </si>
  <si>
    <t>BOL/330</t>
  </si>
  <si>
    <t>BOL/331</t>
  </si>
  <si>
    <t>BOL/332</t>
  </si>
  <si>
    <t>BOL/333</t>
  </si>
  <si>
    <t>BOL/335</t>
  </si>
  <si>
    <t>BOL/336</t>
  </si>
  <si>
    <t>BOL/337</t>
  </si>
  <si>
    <t>BOL/338</t>
  </si>
  <si>
    <t>BOL/339</t>
  </si>
  <si>
    <t>BOL/340</t>
  </si>
  <si>
    <t>BOL/341</t>
  </si>
  <si>
    <t>BOL/342</t>
  </si>
  <si>
    <t>BOL/343</t>
  </si>
  <si>
    <t>BOL/344</t>
  </si>
  <si>
    <t>BOL/345</t>
  </si>
  <si>
    <t>BOL/346</t>
  </si>
  <si>
    <t>BOL/347</t>
  </si>
  <si>
    <t>BOL/348</t>
  </si>
  <si>
    <t>BOL/349</t>
  </si>
  <si>
    <t>BOL/350</t>
  </si>
  <si>
    <t>BOL/351</t>
  </si>
  <si>
    <t>BOL/352</t>
  </si>
  <si>
    <t>BOL/353</t>
  </si>
  <si>
    <t>BOL/354</t>
  </si>
  <si>
    <t>BOL/355</t>
  </si>
  <si>
    <t>BOL/356</t>
  </si>
  <si>
    <t>BOL/357</t>
  </si>
  <si>
    <t>BOL/358</t>
  </si>
  <si>
    <t>BOL/359</t>
  </si>
  <si>
    <t>BOL/360</t>
  </si>
  <si>
    <t>BOL/361</t>
  </si>
  <si>
    <t>BOL/362</t>
  </si>
  <si>
    <t>BOL/363</t>
  </si>
  <si>
    <t>BOL/364</t>
  </si>
  <si>
    <t>BOL/365</t>
  </si>
  <si>
    <t>BOL/366</t>
  </si>
  <si>
    <t>BOL/367</t>
  </si>
  <si>
    <t>BOL/368</t>
  </si>
  <si>
    <t>BOL/369</t>
  </si>
  <si>
    <t>BOL/370</t>
  </si>
  <si>
    <t>BOL/371</t>
  </si>
  <si>
    <t>BOL/372</t>
  </si>
  <si>
    <t>BOL/373</t>
  </si>
  <si>
    <t>BOL/374</t>
  </si>
  <si>
    <t>BOL/375</t>
  </si>
  <si>
    <t>BOL/376</t>
  </si>
  <si>
    <t>BOL/377</t>
  </si>
  <si>
    <t>BOL/378</t>
  </si>
  <si>
    <t>BOL/379</t>
  </si>
  <si>
    <t>BOL/380</t>
  </si>
  <si>
    <t>BOL/381</t>
  </si>
  <si>
    <t>BOL/382</t>
  </si>
  <si>
    <t>BOL/383</t>
  </si>
  <si>
    <t>BOL/384</t>
  </si>
  <si>
    <t>BOL/385</t>
  </si>
  <si>
    <t>BOL/386</t>
  </si>
  <si>
    <t>BOL/387</t>
  </si>
  <si>
    <t>BOL/388</t>
  </si>
  <si>
    <t>BOL/391</t>
  </si>
  <si>
    <t>BOL/392</t>
  </si>
  <si>
    <t>BOL/393</t>
  </si>
  <si>
    <t>BOL/394</t>
  </si>
  <si>
    <t>BOL/395</t>
  </si>
  <si>
    <t>BOL/396</t>
  </si>
  <si>
    <t>BOL/397</t>
  </si>
  <si>
    <t>BOL/398</t>
  </si>
  <si>
    <t>BOL/399</t>
  </si>
  <si>
    <t>BOL/400</t>
  </si>
  <si>
    <t>BOL/401</t>
  </si>
  <si>
    <t>BOL/402</t>
  </si>
  <si>
    <t>BOL/403</t>
  </si>
  <si>
    <t>BOL/404</t>
  </si>
  <si>
    <t>BOL/405</t>
  </si>
  <si>
    <t>BOL/406</t>
  </si>
  <si>
    <t>BOL/407</t>
  </si>
  <si>
    <t>BOL/408</t>
  </si>
  <si>
    <t>BOL/409</t>
  </si>
  <si>
    <t>BOL/410</t>
  </si>
  <si>
    <t>BOL/411</t>
  </si>
  <si>
    <t>BOL/412</t>
  </si>
  <si>
    <t>BOL/413</t>
  </si>
  <si>
    <t>BOL/414</t>
  </si>
  <si>
    <t>BOL/415</t>
  </si>
  <si>
    <t>BOL/416</t>
  </si>
  <si>
    <t>BOL/417</t>
  </si>
  <si>
    <t>BOL/420</t>
  </si>
  <si>
    <t>BOL/422</t>
  </si>
  <si>
    <t>BOL/423</t>
  </si>
  <si>
    <t>BOL/424</t>
  </si>
  <si>
    <t>BOL/425</t>
  </si>
  <si>
    <t>BOL/426</t>
  </si>
  <si>
    <t>BOL/427</t>
  </si>
  <si>
    <t>BOL/428</t>
  </si>
  <si>
    <t>BOL/429</t>
  </si>
  <si>
    <t>BOL/430</t>
  </si>
  <si>
    <t>BOL/431</t>
  </si>
  <si>
    <t>BOL/432</t>
  </si>
  <si>
    <t>BOL/435</t>
  </si>
  <si>
    <t>BOL/438</t>
  </si>
  <si>
    <t>BOL/439</t>
  </si>
  <si>
    <t>BOL/441</t>
  </si>
  <si>
    <t>BOL/442</t>
  </si>
  <si>
    <t>BOL/443</t>
  </si>
  <si>
    <t>BOL/444</t>
  </si>
  <si>
    <t>BOL/445</t>
  </si>
  <si>
    <t>BOL/446</t>
  </si>
  <si>
    <t>BOL/447</t>
  </si>
  <si>
    <t>BOL/448</t>
  </si>
  <si>
    <t>BOL/449</t>
  </si>
  <si>
    <t>BOL/453</t>
  </si>
  <si>
    <t>BOL/454</t>
  </si>
  <si>
    <t>BOL/455</t>
  </si>
  <si>
    <t>BOL/456</t>
  </si>
  <si>
    <t>BOL/457</t>
  </si>
  <si>
    <t>BOL/458</t>
  </si>
  <si>
    <t>BOL/459</t>
  </si>
  <si>
    <t>BOL/460</t>
  </si>
  <si>
    <t>BOL/461</t>
  </si>
  <si>
    <t>BOL/462</t>
  </si>
  <si>
    <t>BOL/463</t>
  </si>
  <si>
    <t>BOL/464</t>
  </si>
  <si>
    <t>BOL/465</t>
  </si>
  <si>
    <t>BOL/466</t>
  </si>
  <si>
    <t>BOL/467</t>
  </si>
  <si>
    <t>BOL/468</t>
  </si>
  <si>
    <t>BOL/469</t>
  </si>
  <si>
    <t>BOL/470</t>
  </si>
  <si>
    <t>BOL/471</t>
  </si>
  <si>
    <t>BOL/472</t>
  </si>
  <si>
    <t>BOL/473</t>
  </si>
  <si>
    <t>BOL/475</t>
  </si>
  <si>
    <t>BOL/476</t>
  </si>
  <si>
    <t>BOL/477</t>
  </si>
  <si>
    <t>BOL/478</t>
  </si>
  <si>
    <t>BOL/479</t>
  </si>
  <si>
    <t>BOL/480</t>
  </si>
  <si>
    <t>BOL/481</t>
  </si>
  <si>
    <t>BOL/482</t>
  </si>
  <si>
    <t>BOL/483</t>
  </si>
  <si>
    <t>BOL/484</t>
  </si>
  <si>
    <t>BOL/486</t>
  </si>
  <si>
    <t>BOL/487</t>
  </si>
  <si>
    <t>BOL/488</t>
  </si>
  <si>
    <t>BOL/489</t>
  </si>
  <si>
    <t>BOL/492</t>
  </si>
  <si>
    <t>BOL/493</t>
  </si>
  <si>
    <t>BOL/494</t>
  </si>
  <si>
    <t>BOL/495</t>
  </si>
  <si>
    <t>BOL/496</t>
  </si>
  <si>
    <t>BOL/497</t>
  </si>
  <si>
    <t>BOL/498</t>
  </si>
  <si>
    <t>BOL/499</t>
  </si>
  <si>
    <t>BOL/501</t>
  </si>
  <si>
    <t>BOL/502</t>
  </si>
  <si>
    <t>BOL/503</t>
  </si>
  <si>
    <t>BOL/504</t>
  </si>
  <si>
    <t>BOL/505</t>
  </si>
  <si>
    <t>BOL/506</t>
  </si>
  <si>
    <t>BOL/507</t>
  </si>
  <si>
    <t>BOL/508</t>
  </si>
  <si>
    <t>BOL/509</t>
  </si>
  <si>
    <t>BOL/510</t>
  </si>
  <si>
    <t>BOL/511</t>
  </si>
  <si>
    <t>BOL/512</t>
  </si>
  <si>
    <t>BOL/513</t>
  </si>
  <si>
    <t>BOL/514</t>
  </si>
  <si>
    <t>BOL/515</t>
  </si>
  <si>
    <t>BOL/516</t>
  </si>
  <si>
    <t>BOL/517</t>
  </si>
  <si>
    <t>BOL/518</t>
  </si>
  <si>
    <t>BOL/519</t>
  </si>
  <si>
    <t>BOL/520</t>
  </si>
  <si>
    <t>BOL/521</t>
  </si>
  <si>
    <t>BOL/522</t>
  </si>
  <si>
    <t>BOL/523</t>
  </si>
  <si>
    <t>CAMRA Bolton Branch Pub Mentions in Magazines etc</t>
  </si>
  <si>
    <t>Link to Yearly Detailed Files -</t>
  </si>
  <si>
    <t>Code 1</t>
  </si>
  <si>
    <t>Code 2</t>
  </si>
  <si>
    <t>LINK</t>
  </si>
  <si>
    <t>Name</t>
  </si>
  <si>
    <t>Alternative Names</t>
  </si>
  <si>
    <t>Previous Names</t>
  </si>
  <si>
    <t>Address</t>
  </si>
  <si>
    <t>Postcode</t>
  </si>
  <si>
    <t>Town</t>
  </si>
  <si>
    <t>Pub Status</t>
  </si>
  <si>
    <t>https://camra.org.uk/pubs/ainsworth-arms-bolton-122440</t>
  </si>
  <si>
    <t>Ainsworth Arms</t>
  </si>
  <si>
    <t>606 Halliwell Road</t>
  </si>
  <si>
    <t>BL1 8BY</t>
  </si>
  <si>
    <t>Bolton</t>
  </si>
  <si>
    <t>https://camra.org.uk/pubs/alexandra-hotel-westhoughton-122441</t>
  </si>
  <si>
    <t>Alexandra Hotel</t>
  </si>
  <si>
    <t>619-621 Hindley Road, Hindley Green</t>
  </si>
  <si>
    <t>WN2 4EX</t>
  </si>
  <si>
    <t>Westhoughton</t>
  </si>
  <si>
    <t>https://camra.org.uk/pubs/alma-inn-bolton-122442</t>
  </si>
  <si>
    <t>Alma Inn</t>
  </si>
  <si>
    <t>152 - 154 Bradshawgate</t>
  </si>
  <si>
    <t>BL2 1BA</t>
  </si>
  <si>
    <t>https://camra.org.uk/pubs/bank-top-brewery-tap-bolton-122443</t>
  </si>
  <si>
    <t>Bank Top Brewery Tap</t>
  </si>
  <si>
    <t>Carters Arms</t>
  </si>
  <si>
    <t>68-70 Belmont Road, Astley Bridge</t>
  </si>
  <si>
    <t>BL1 7AN</t>
  </si>
  <si>
    <t>https://camra.org.uk/pubs/kahiki-bolton-122444</t>
  </si>
  <si>
    <t>Kahiki</t>
  </si>
  <si>
    <t>Voodoo Bar;Bar Lush;Cuba;Elements</t>
  </si>
  <si>
    <t>16/18 Bradshawgate</t>
  </si>
  <si>
    <t>BL1 1DG</t>
  </si>
  <si>
    <t>https://camra.org.uk/pubs/barnstormers-lostock-122445</t>
  </si>
  <si>
    <t>Barnstormers</t>
  </si>
  <si>
    <t>Old Oak</t>
  </si>
  <si>
    <t>Lostock Lane</t>
  </si>
  <si>
    <t>BL6 4BL</t>
  </si>
  <si>
    <t>Lostock</t>
  </si>
  <si>
    <t>https://camra.org.uk/pubs/swan-&amp;-barristers-bar-bolton-122446</t>
  </si>
  <si>
    <t>Swan &amp; Barristers Bar</t>
  </si>
  <si>
    <t>7, Bradshawgate</t>
  </si>
  <si>
    <t>BL1 1EL</t>
  </si>
  <si>
    <t>https://camra.org.uk/pubs/green-barn-blackrod-122447</t>
  </si>
  <si>
    <t>Green Barn</t>
  </si>
  <si>
    <t>Barristers at Blackrod</t>
  </si>
  <si>
    <t>359 Manchester Road</t>
  </si>
  <si>
    <t>BL6 5BL</t>
  </si>
  <si>
    <t>Blackrod</t>
  </si>
  <si>
    <t>https://camra.org.uk/pubs/bay-mare-bolton-122448</t>
  </si>
  <si>
    <t>Bay Mare</t>
  </si>
  <si>
    <t>651 Blackburn Road</t>
  </si>
  <si>
    <t>BL1 7AA</t>
  </si>
  <si>
    <t>https://camra.org.uk/pubs/beaumont-bolton-122449</t>
  </si>
  <si>
    <t>Beaumont</t>
  </si>
  <si>
    <t>Armadale Road, Ladybridge</t>
  </si>
  <si>
    <t>BL3 4XB</t>
  </si>
  <si>
    <t>https://camra.org.uk/pubs/black-horse-kearsley-122450</t>
  </si>
  <si>
    <t>Black Horse</t>
  </si>
  <si>
    <t>59A Higher Market Street</t>
  </si>
  <si>
    <t>BL4 8HQ</t>
  </si>
  <si>
    <t>Kearsley</t>
  </si>
  <si>
    <t>https://camra.org.uk/pubs/blue-boar-bolton-122451</t>
  </si>
  <si>
    <t>Blue Boar</t>
  </si>
  <si>
    <t>96 Deansgate</t>
  </si>
  <si>
    <t>BL1 1BD</t>
  </si>
  <si>
    <t>https://camra.org.uk/pubs/blundell-arms-horwich-122452</t>
  </si>
  <si>
    <t>Blundell Arms</t>
  </si>
  <si>
    <t>Chorley Old Road</t>
  </si>
  <si>
    <t>BL6 6PY</t>
  </si>
  <si>
    <t>Horwich</t>
  </si>
  <si>
    <t>https://camra.org.uk/pubs/bobs-smithy-bolton-122453</t>
  </si>
  <si>
    <t>Bob's Smithy</t>
  </si>
  <si>
    <t>1448 Chorley Old Road, Heaton</t>
  </si>
  <si>
    <t>BL1 7PX</t>
  </si>
  <si>
    <t>https://camra.org.uk/pubs/bolton-castle-bolton-122454</t>
  </si>
  <si>
    <t>Bolton Castle</t>
  </si>
  <si>
    <t>520 Tonge Moor Road</t>
  </si>
  <si>
    <t>BL2 3BQ</t>
  </si>
  <si>
    <t>https://camra.org.uk/pubs/bridge-hotel-horwich-122455</t>
  </si>
  <si>
    <t>Bowling Green</t>
  </si>
  <si>
    <t>Bowler</t>
  </si>
  <si>
    <t>175 Lee Lane</t>
  </si>
  <si>
    <t>BL6 7JD</t>
  </si>
  <si>
    <t>https://camra.org.uk/pubs/bowling-green-horwich-122456</t>
  </si>
  <si>
    <t>Bridge Hotel</t>
  </si>
  <si>
    <t>121 Church Street</t>
  </si>
  <si>
    <t>BL6 7BR</t>
  </si>
  <si>
    <t>https://camra.org.uk/pubs/bridgewater-hotel-farnworth-122457</t>
  </si>
  <si>
    <t>Bridgewater Hotel</t>
  </si>
  <si>
    <t>27 Buckley Lane</t>
  </si>
  <si>
    <t>BL4 9PF</t>
  </si>
  <si>
    <t>Farnworth</t>
  </si>
  <si>
    <t>https://camra.org.uk/pubs/brierfield-hotel-bolton-122458</t>
  </si>
  <si>
    <t>Brierfield Hotel</t>
  </si>
  <si>
    <t>721 Blackburn Road</t>
  </si>
  <si>
    <t>BL1 7JJ</t>
  </si>
  <si>
    <t>https://camra.org.uk/pubs/brinsop-westhoughton-122459</t>
  </si>
  <si>
    <t>Brinsop</t>
  </si>
  <si>
    <t>New Inn</t>
  </si>
  <si>
    <t>584-592 Chorley Road</t>
  </si>
  <si>
    <t>BL5 3NJ</t>
  </si>
  <si>
    <t>https://camra.org.uk/pubs/britannia-inn-farnworth-122460</t>
  </si>
  <si>
    <t>Britannia Inn</t>
  </si>
  <si>
    <t>34 King Street</t>
  </si>
  <si>
    <t>BL4 7AF</t>
  </si>
  <si>
    <t>https://camra.org.uk/pubs/brooklyn-bolton-122461</t>
  </si>
  <si>
    <t>Brooklyn</t>
  </si>
  <si>
    <t>Green Lane</t>
  </si>
  <si>
    <t>BL3 2EF</t>
  </si>
  <si>
    <t>https://camra.org.uk/pubs/bank-top-brewery-ale-house-horwich-122462</t>
  </si>
  <si>
    <t>Bank Top Brewery Ale House</t>
  </si>
  <si>
    <t>Brown Cow</t>
  </si>
  <si>
    <t>36 Church Street</t>
  </si>
  <si>
    <t>BL6 6AD</t>
  </si>
  <si>
    <t>https://camra.org.uk/pubs/cherry-tree-blackrod-122463</t>
  </si>
  <si>
    <t>Cherry Tree</t>
  </si>
  <si>
    <t>Thatch &amp; Thistle;Pavilion</t>
  </si>
  <si>
    <t>Chorley Road</t>
  </si>
  <si>
    <t>BL6 5LA</t>
  </si>
  <si>
    <t>https://camra.org.uk/pubs/clock-face-kearsley-122464</t>
  </si>
  <si>
    <t>Clock Face</t>
  </si>
  <si>
    <t>63 Old Hall Street</t>
  </si>
  <si>
    <t>BL4 8HJ</t>
  </si>
  <si>
    <t>https://camra.org.uk/pubs/cross-guns-bromley-cross-122465</t>
  </si>
  <si>
    <t>Cross Guns</t>
  </si>
  <si>
    <t>390 Blackburn Road, Egerton</t>
  </si>
  <si>
    <t>BL7 9TR</t>
  </si>
  <si>
    <t>Bromley Cross</t>
  </si>
  <si>
    <t>https://camra.org.uk/pubs/crown-horwich-122466</t>
  </si>
  <si>
    <t>Crown</t>
  </si>
  <si>
    <t>1 Chorley New Road</t>
  </si>
  <si>
    <t>BL6 7QJ</t>
  </si>
  <si>
    <t>https://camra.org.uk/pubs/daisy-hill-hotel-westhoughton-122467</t>
  </si>
  <si>
    <t>Daisy Hill Hotel</t>
  </si>
  <si>
    <t>Blue (Lion)</t>
  </si>
  <si>
    <t>3 Lower Leigh Road</t>
  </si>
  <si>
    <t>BL5 2JP</t>
  </si>
  <si>
    <t>https://camra.org.uk/pubs/doffcocker-inn-bolton-122468</t>
  </si>
  <si>
    <t>Doffcocker Inn</t>
  </si>
  <si>
    <t>780 Chorley Old Road</t>
  </si>
  <si>
    <t>BL1 5QD</t>
  </si>
  <si>
    <t>https://camra.org.uk/pubs/dog-&amp;-partridge-bolton-122469</t>
  </si>
  <si>
    <t>Dog &amp; Partridge</t>
  </si>
  <si>
    <t>22-26 Manor Street</t>
  </si>
  <si>
    <t>BL1 1TU</t>
  </si>
  <si>
    <t>https://camra.org.uk/pubs/dragonfly-bolton-122470</t>
  </si>
  <si>
    <t>Dragonfly</t>
  </si>
  <si>
    <t>Pack Horse Hotel</t>
  </si>
  <si>
    <t>60-62 Bradshawgate, Nelson Square</t>
  </si>
  <si>
    <t>BL1 1DP</t>
  </si>
  <si>
    <t>https://camra.org.uk/pubs/duke-of-wellington-lostock-122471</t>
  </si>
  <si>
    <t>Duke of Wellington</t>
  </si>
  <si>
    <t>60 St Johns Road, Chew Moor</t>
  </si>
  <si>
    <t>BL6 4HA</t>
  </si>
  <si>
    <t>https://camra.org.uk/pubs/dunscar-arms-bromley-cross-122472</t>
  </si>
  <si>
    <t>Dunscar Arms</t>
  </si>
  <si>
    <t>547 Darwen Road</t>
  </si>
  <si>
    <t>BL7 9ED</t>
  </si>
  <si>
    <t>https://camra.org.uk/pubs/farmers-arms-bolton-122473</t>
  </si>
  <si>
    <t>Farmers Arms</t>
  </si>
  <si>
    <t>Villa Indian Restaurant</t>
  </si>
  <si>
    <t>355 - 357 Radcliffe Road, Darcy Lever</t>
  </si>
  <si>
    <t>BL3 1RU</t>
  </si>
  <si>
    <t>https://camra.org.uk/pubs/finishers-arms-bolton-122474</t>
  </si>
  <si>
    <t>Finishers Arms</t>
  </si>
  <si>
    <t>487 Church Road</t>
  </si>
  <si>
    <t>BL1 5RE</t>
  </si>
  <si>
    <t>https://camra.org.uk/pubs/flag-inn-bromley-cross-122475</t>
  </si>
  <si>
    <t>Flag Inn</t>
  </si>
  <si>
    <t>Arnold Road, Egerton</t>
  </si>
  <si>
    <t>BL7 9HL</t>
  </si>
  <si>
    <t>https://camra.org.uk/pubs/stork-tavern-bolton-122476</t>
  </si>
  <si>
    <t>Stork Tavern</t>
  </si>
  <si>
    <t>Fox &amp; Stork;Stork &amp; Fox</t>
  </si>
  <si>
    <t>548 Halliwell Road</t>
  </si>
  <si>
    <t>BL1 8BP</t>
  </si>
  <si>
    <t>https://camra.org.uk/pubs/grapes-farnworth-122477</t>
  </si>
  <si>
    <t>Grapes</t>
  </si>
  <si>
    <t>12 Mossfield Road</t>
  </si>
  <si>
    <t>BL4 0AB</t>
  </si>
  <si>
    <t>https://camra.org.uk/pubs/grapes-stoneclough-122478</t>
  </si>
  <si>
    <t>47 Market Street</t>
  </si>
  <si>
    <t>M26 1HF</t>
  </si>
  <si>
    <t>Stoneclough</t>
  </si>
  <si>
    <t>https://camra.org.uk/pubs/grey-mare-harwood-122479</t>
  </si>
  <si>
    <t>Grey Mare</t>
  </si>
  <si>
    <t>154 Tottington Road</t>
  </si>
  <si>
    <t>BL2 4DA</t>
  </si>
  <si>
    <t>Harwood</t>
  </si>
  <si>
    <t>https://camra.org.uk/pubs/greyhound-bolton-122480</t>
  </si>
  <si>
    <t>Greyhound</t>
  </si>
  <si>
    <t>Kickin Donkey</t>
  </si>
  <si>
    <t>146 Deansgate</t>
  </si>
  <si>
    <t>BL1 1BB</t>
  </si>
  <si>
    <t>https://camra.org.uk/pubs/greyhound-westhoughton-122481</t>
  </si>
  <si>
    <t>1 Manchester Road</t>
  </si>
  <si>
    <t>BL5 3PT</t>
  </si>
  <si>
    <t>https://camra.org.uk/pubs/hare-&amp;-hounds-stoneclough-122482</t>
  </si>
  <si>
    <t>Hare &amp; Hounds</t>
  </si>
  <si>
    <t>13 Market Street</t>
  </si>
  <si>
    <t>M26 1GF</t>
  </si>
  <si>
    <t>https://camra.org.uk/pubs/hen-&amp;-chickens-bolton-122483</t>
  </si>
  <si>
    <t>Hen &amp; Chickens</t>
  </si>
  <si>
    <t>143 Deansgate</t>
  </si>
  <si>
    <t>BL1 1EX</t>
  </si>
  <si>
    <t>https://camra.org.uk/pubs/henighans-bar-&amp;-grill-little-lever-122484</t>
  </si>
  <si>
    <t>Henighans Bar &amp; Grill</t>
  </si>
  <si>
    <t>Horseshoe</t>
  </si>
  <si>
    <t>71 Lever Street</t>
  </si>
  <si>
    <t>BL3 1BA</t>
  </si>
  <si>
    <t>Little Lever</t>
  </si>
  <si>
    <t>https://camra.org.uk/pubs/hope-&amp;-anchor-bolton-122485</t>
  </si>
  <si>
    <t>Hope &amp; Anchor</t>
  </si>
  <si>
    <t>747 Chorley Old Road</t>
  </si>
  <si>
    <t>BL1 5QH</t>
  </si>
  <si>
    <t>https://camra.org.uk/pubs/horseshoe-stoneclough-122486</t>
  </si>
  <si>
    <t>395 Fold Road, Ringley</t>
  </si>
  <si>
    <t>M26 1FT</t>
  </si>
  <si>
    <t>https://camra.org.uk/pubs/house-without-a-name-harwood-122487</t>
  </si>
  <si>
    <t>House Without a Name</t>
  </si>
  <si>
    <t>No Name</t>
  </si>
  <si>
    <t>75 Lea Gate</t>
  </si>
  <si>
    <t>BL2 3ET</t>
  </si>
  <si>
    <t>https://camra.org.uk/pubs/rose-&amp;-crown-westhoughton-122488</t>
  </si>
  <si>
    <t>Rose &amp; Crown</t>
  </si>
  <si>
    <t>Howfener</t>
  </si>
  <si>
    <t>222 Bolton Road</t>
  </si>
  <si>
    <t>BL5 3EE</t>
  </si>
  <si>
    <t>https://camra.org.uk/pubs/hulton-arms-westhoughton-122489</t>
  </si>
  <si>
    <t>Hulton Arms</t>
  </si>
  <si>
    <t>2 Newbrook Road</t>
  </si>
  <si>
    <t>BL5 1EJ</t>
  </si>
  <si>
    <t>https://camra.org.uk/pubs/jolly-carter-little-lever-122490</t>
  </si>
  <si>
    <t>Jolly Carter</t>
  </si>
  <si>
    <t>168 Church Street</t>
  </si>
  <si>
    <t>BL3 1BW</t>
  </si>
  <si>
    <t>https://camra.org.uk/pubs/jolly-crofters-horwich-122491</t>
  </si>
  <si>
    <t>Jolly Crofters</t>
  </si>
  <si>
    <t>BL6 6RE</t>
  </si>
  <si>
    <t>https://camra.org.uk/pubs/kings-arms-hotel-farnworth-122492</t>
  </si>
  <si>
    <t>Kings Arms Hotel</t>
  </si>
  <si>
    <t>Canary</t>
  </si>
  <si>
    <t>2 Mossfield Road</t>
  </si>
  <si>
    <t>https://camra.org.uk/pubs/kings-head-bolton-122493</t>
  </si>
  <si>
    <t>King's Head</t>
  </si>
  <si>
    <t>52/54 Junction Road, Deane</t>
  </si>
  <si>
    <t>BL3 4NA</t>
  </si>
  <si>
    <t>https://camra.org.uk/pubs/levers-arms-bolton-122494</t>
  </si>
  <si>
    <t>Levers Arms</t>
  </si>
  <si>
    <t>Top Pub</t>
  </si>
  <si>
    <t>3 Top O'th Lane, Darcy Lever</t>
  </si>
  <si>
    <t>BL3 1SS</t>
  </si>
  <si>
    <t>https://camra.org.uk/pubs/lion-of-vienna-bolton-122495</t>
  </si>
  <si>
    <t>Lion of Vienna</t>
  </si>
  <si>
    <t>156/158 Chorley New Road, Heaton</t>
  </si>
  <si>
    <t>BL1 4PE</t>
  </si>
  <si>
    <t>https://camra.org.uk/pubs/market-street-tavern-stoneclough-122496</t>
  </si>
  <si>
    <t>Market Street Tavern</t>
  </si>
  <si>
    <t>131 Market Street</t>
  </si>
  <si>
    <t>https://camra.org.uk/pubs/masons-arms-bromley-cross-122497</t>
  </si>
  <si>
    <t>Masons Arms</t>
  </si>
  <si>
    <t>156/158 Blackburn Road, Egerton</t>
  </si>
  <si>
    <t>BL7 9SB</t>
  </si>
  <si>
    <t>https://camra.org.uk/pubs/bridge-inn-westhoughton-122498</t>
  </si>
  <si>
    <t>Bridge Inn</t>
  </si>
  <si>
    <t>Tamarind Table</t>
  </si>
  <si>
    <t>Momentum;Paradise Indian Lounge</t>
  </si>
  <si>
    <t>405 Wigan Road</t>
  </si>
  <si>
    <t>BL5 2BS</t>
  </si>
  <si>
    <t>https://camra.org.uk/pubs/mosley-arms-bolton-122499</t>
  </si>
  <si>
    <t>Mosley Arms</t>
  </si>
  <si>
    <t>117 Red Lane, Breightmet</t>
  </si>
  <si>
    <t>BL2 5HP</t>
  </si>
  <si>
    <t>https://camra.org.uk/pubs/new-inn-little-lever-122500</t>
  </si>
  <si>
    <t>Ring O'Bells</t>
  </si>
  <si>
    <t>56 Church Street</t>
  </si>
  <si>
    <t>BL3 1BE</t>
  </si>
  <si>
    <t>https://camra.org.uk/pubs/old-original-bay-horse-horwich-122501</t>
  </si>
  <si>
    <t>Old Original Bay Horse</t>
  </si>
  <si>
    <t>Long Pull</t>
  </si>
  <si>
    <t>206 Lee Lane</t>
  </si>
  <si>
    <t>BL6 7JF</t>
  </si>
  <si>
    <t>https://camra.org.uk/pubs/old-three-crowns-bolton-122502</t>
  </si>
  <si>
    <t>Old Three Crowns</t>
  </si>
  <si>
    <t>14 Deansgate</t>
  </si>
  <si>
    <t>BL1 1BR</t>
  </si>
  <si>
    <t>https://camra.org.uk/pubs/olde-man-&amp;-scythe-bolton-122503</t>
  </si>
  <si>
    <t>Olde Man &amp; Scythe</t>
  </si>
  <si>
    <t>6-8 Churchgate</t>
  </si>
  <si>
    <t>BL1 1HL</t>
  </si>
  <si>
    <t>https://camra.org.uk/pubs/park-inn-farnworth-122504</t>
  </si>
  <si>
    <t>Park Inn</t>
  </si>
  <si>
    <t>180 - 182 Egerton Street</t>
  </si>
  <si>
    <t>BL4 7ER</t>
  </si>
  <si>
    <t>https://camra.org.uk/pubs/poacher-blackrod-122505</t>
  </si>
  <si>
    <t>Poacher</t>
  </si>
  <si>
    <t>Scot Lane Inn</t>
  </si>
  <si>
    <t>1-3 Scot Lane</t>
  </si>
  <si>
    <t>BL6 5SG</t>
  </si>
  <si>
    <t>https://camra.org.uk/pubs/post-office-inn-farnworth-122506</t>
  </si>
  <si>
    <t>Post Office Inn</t>
  </si>
  <si>
    <t>12 Higher Market Street</t>
  </si>
  <si>
    <t>BL4 9AJ</t>
  </si>
  <si>
    <t>https://camra.org.uk/pubs/queen-anne-little-lever-122507</t>
  </si>
  <si>
    <t>Queen Anne</t>
  </si>
  <si>
    <t>26 High Street</t>
  </si>
  <si>
    <t>BL3 1NB</t>
  </si>
  <si>
    <t>https://camra.org.uk/pubs/queens-head-horwich-122508</t>
  </si>
  <si>
    <t>Queen's Head</t>
  </si>
  <si>
    <t>249 Lee Lane</t>
  </si>
  <si>
    <t>BL6 7JL</t>
  </si>
  <si>
    <t>https://camra.org.uk/pubs/railway-inn-farnworth-122509</t>
  </si>
  <si>
    <t>Railway Inn</t>
  </si>
  <si>
    <t>4-6, Egerton Street, Moses Gate</t>
  </si>
  <si>
    <t>BL4 7JZ</t>
  </si>
  <si>
    <t>https://camra.org.uk/pubs/red-lion-bolton-122510</t>
  </si>
  <si>
    <t>Red Lion</t>
  </si>
  <si>
    <t>1-3 Salford Road, Over Hulton</t>
  </si>
  <si>
    <t>BL5 1BJ</t>
  </si>
  <si>
    <t>https://camra.org.uk/pubs/red-lion-blackrod-122511</t>
  </si>
  <si>
    <t>101 Church Street</t>
  </si>
  <si>
    <t>BL6 5EF</t>
  </si>
  <si>
    <t>https://camra.org.uk/pubs/elephant-&amp;-castle-bolton-122512</t>
  </si>
  <si>
    <t>Elephant &amp; Castle</t>
  </si>
  <si>
    <t>Goose;Bar BL1</t>
  </si>
  <si>
    <t>4-10 Deansgate</t>
  </si>
  <si>
    <t>https://camra.org.uk/pubs/ridgeway-blackrod-122513</t>
  </si>
  <si>
    <t>Ridgeway</t>
  </si>
  <si>
    <t>Ridgway</t>
  </si>
  <si>
    <t>Rivington Pub &amp; Grill;Ridgway</t>
  </si>
  <si>
    <t>Station Road</t>
  </si>
  <si>
    <t>BL6 5JF</t>
  </si>
  <si>
    <t>https://camra.org.uk/pubs/robert-shaw-westhoughton-122514</t>
  </si>
  <si>
    <t>Robert Shaw</t>
  </si>
  <si>
    <t>53 Market Street</t>
  </si>
  <si>
    <t>BL5 3AG</t>
  </si>
  <si>
    <t>https://camra.org.uk/pubs/rosehill-tavern-westhoughton-122515</t>
  </si>
  <si>
    <t>Rosehill Tavern</t>
  </si>
  <si>
    <t>Bug</t>
  </si>
  <si>
    <t>321 Leigh Road</t>
  </si>
  <si>
    <t>BL5 2JQ</t>
  </si>
  <si>
    <t>https://camra.org.uk/pubs/royal-oak-westhoughton-122516</t>
  </si>
  <si>
    <t>Royal Oak</t>
  </si>
  <si>
    <t>480 Chorley Road</t>
  </si>
  <si>
    <t>BL5 3ND</t>
  </si>
  <si>
    <t>https://camra.org.uk/pubs/saddle-inn-horwich-122517</t>
  </si>
  <si>
    <t>Saddle Inn</t>
  </si>
  <si>
    <t>Pheasant Plucker</t>
  </si>
  <si>
    <t>55 Lee Lane</t>
  </si>
  <si>
    <t>BL6 7AX</t>
  </si>
  <si>
    <t>https://camra.org.uk/pubs/plough-harwood-122518</t>
  </si>
  <si>
    <t>Plough</t>
  </si>
  <si>
    <t>Seven Stars</t>
  </si>
  <si>
    <t>157 Lea Gate</t>
  </si>
  <si>
    <t>BL2 4BQ</t>
  </si>
  <si>
    <t>https://camra.org.uk/pubs/spinning-mule-bolton-122519</t>
  </si>
  <si>
    <t>Spinning Mule</t>
  </si>
  <si>
    <t>Unit 2 Nelson Square</t>
  </si>
  <si>
    <t>BL1 1JT</t>
  </si>
  <si>
    <t>https://camra.org.uk/pubs/sportsmans-bromley-cross-122520</t>
  </si>
  <si>
    <t>Sportsmans</t>
  </si>
  <si>
    <t>254 Darwen Road</t>
  </si>
  <si>
    <t>BL7 9JG</t>
  </si>
  <si>
    <t>https://camra.org.uk/pubs/spread-eagle-bromley-cross-122521</t>
  </si>
  <si>
    <t>Spread Eagle</t>
  </si>
  <si>
    <t>126 Hough Lane, Eagley</t>
  </si>
  <si>
    <t>BL7 9DE</t>
  </si>
  <si>
    <t>https://camra.org.uk/pubs/star-&amp;-garter-bolton-122522</t>
  </si>
  <si>
    <t>Star &amp; Garter</t>
  </si>
  <si>
    <t>11 Bow Street</t>
  </si>
  <si>
    <t>BL1 2EQ</t>
  </si>
  <si>
    <t>https://camra.org.uk/pubs/stopes-tavern-little-lever-122523</t>
  </si>
  <si>
    <t>Stopes Tavern</t>
  </si>
  <si>
    <t>185 Stopes Road</t>
  </si>
  <si>
    <t>BL3 1NW</t>
  </si>
  <si>
    <t>https://camra.org.uk/pubs/goose-and-gander-blackrod-122524</t>
  </si>
  <si>
    <t>Goose &amp; Gander</t>
  </si>
  <si>
    <t>Suzanna's;Gallaghers;New Inn</t>
  </si>
  <si>
    <t>38 Little Scotland</t>
  </si>
  <si>
    <t>BL6 5LW</t>
  </si>
  <si>
    <t>https://camra.org.uk/pubs/sweet-green-tavern-bolton-122525</t>
  </si>
  <si>
    <t>Sweet Green Tavern</t>
  </si>
  <si>
    <t>127 Crook Street</t>
  </si>
  <si>
    <t>BL3 6DD</t>
  </si>
  <si>
    <t>https://camra.org.uk/pubs/tansy-green-bolton-122526</t>
  </si>
  <si>
    <t>Tansy Green</t>
  </si>
  <si>
    <t>Brodick Drive, Breightmet</t>
  </si>
  <si>
    <t>BL2 6UF</t>
  </si>
  <si>
    <t>https://camra.org.uk/pubs/tavern-fayre-bolton-122527</t>
  </si>
  <si>
    <t>Tavern Fayre</t>
  </si>
  <si>
    <t>Tavern on Hunger Hill</t>
  </si>
  <si>
    <t>761 Wigan Road, Hunger Hill</t>
  </si>
  <si>
    <t>BL3 4RH</t>
  </si>
  <si>
    <t>https://camra.org.uk/pubs/tempest-arms-bolton-122528</t>
  </si>
  <si>
    <t>Tempest Arms</t>
  </si>
  <si>
    <t>1110 Chorley Old Road, Heaton</t>
  </si>
  <si>
    <t>BL1 5SE</t>
  </si>
  <si>
    <t>https://camra.org.uk/pubs/cheetham-arms-bolton-122529</t>
  </si>
  <si>
    <t>Cheetham Arms</t>
  </si>
  <si>
    <t>Brewhouse</t>
  </si>
  <si>
    <t>987 Blackburn Rd, Eagley</t>
  </si>
  <si>
    <t>BL1 7LG</t>
  </si>
  <si>
    <t>https://camra.org.uk/pubs/millstone-bolton-122530</t>
  </si>
  <si>
    <t>Millstone</t>
  </si>
  <si>
    <t>Pepper Alley</t>
  </si>
  <si>
    <t>12 Crown Street</t>
  </si>
  <si>
    <t>BL1 2RU</t>
  </si>
  <si>
    <t>https://camra.org.uk/pubs/thomas-egerton-bromley-cross-122531</t>
  </si>
  <si>
    <t>Thomas Egerton</t>
  </si>
  <si>
    <t>Globe</t>
  </si>
  <si>
    <t>272 Blackburn Road, Egerton</t>
  </si>
  <si>
    <t>BL7 9SR</t>
  </si>
  <si>
    <t>https://camra.org.uk/pubs/three-pigeons-bolton-122532</t>
  </si>
  <si>
    <t>Three Pigeons</t>
  </si>
  <si>
    <t>820 Wigan Road</t>
  </si>
  <si>
    <t>BL3 4RD</t>
  </si>
  <si>
    <t>https://camra.org.uk/pubs/toby-carvery-watermillock-bolton-122533</t>
  </si>
  <si>
    <t>Toby Carvery Watermillock</t>
  </si>
  <si>
    <t>Crompton Way</t>
  </si>
  <si>
    <t>BL1 8TJ</t>
  </si>
  <si>
    <t>https://camra.org.uk/pubs/toby-carvery-watergate-toll-bolton-122534</t>
  </si>
  <si>
    <t>Toby Carvery Watergate Toll</t>
  </si>
  <si>
    <t>Watergate Toll</t>
  </si>
  <si>
    <t>421 Watergate Lane, Over Hulton</t>
  </si>
  <si>
    <t>BL5 1BU</t>
  </si>
  <si>
    <t>https://camra.org.uk/pubs/victoria-bolton-122535</t>
  </si>
  <si>
    <t>Victoria</t>
  </si>
  <si>
    <t>Fanny's</t>
  </si>
  <si>
    <t>26 Markland Hill</t>
  </si>
  <si>
    <t>BL1 5AG</t>
  </si>
  <si>
    <t>https://camra.org.uk/pubs/victoria-&amp;-albert-horwich-122536</t>
  </si>
  <si>
    <t>Victoria &amp; Albert</t>
  </si>
  <si>
    <t>Albert Arms</t>
  </si>
  <si>
    <t>114 Lee Lane</t>
  </si>
  <si>
    <t>BL6 7AF</t>
  </si>
  <si>
    <t>https://camra.org.uk/pubs/volunteer-bolton-122537</t>
  </si>
  <si>
    <t>Volunteer</t>
  </si>
  <si>
    <t>Artillery &amp; Volunteer</t>
  </si>
  <si>
    <t>276-278 Radcliffe Road, Darcy Lever</t>
  </si>
  <si>
    <t>BL3 1RS</t>
  </si>
  <si>
    <t>https://camra.org.uk/pubs/waggon-&amp;-horses-westhoughton-122538</t>
  </si>
  <si>
    <t>Waggon &amp; Horses</t>
  </si>
  <si>
    <t>170 Chorley Road</t>
  </si>
  <si>
    <t>BL5 3PN</t>
  </si>
  <si>
    <t>https://camra.org.uk/pubs/white-horse-harwood-122539</t>
  </si>
  <si>
    <t>White Horse</t>
  </si>
  <si>
    <t>177 Stitch-Mi Lane</t>
  </si>
  <si>
    <t>BL2 4HT</t>
  </si>
  <si>
    <t>https://camra.org.uk/pubs/white-lion-westhoughton-122540</t>
  </si>
  <si>
    <t>White Lion</t>
  </si>
  <si>
    <t>2 Market Street</t>
  </si>
  <si>
    <t>BL5 3AN</t>
  </si>
  <si>
    <t>https://camra.org.uk/pubs/wilton-arms-bolton-122541</t>
  </si>
  <si>
    <t>Wilton Arms</t>
  </si>
  <si>
    <t>883-885 Belmont Road, Belmont</t>
  </si>
  <si>
    <t>BL1 7BT</t>
  </si>
  <si>
    <t>https://camra.org.uk/pubs/yates-bolton-122542</t>
  </si>
  <si>
    <t>Yates</t>
  </si>
  <si>
    <t>Yates's Wine Lodge</t>
  </si>
  <si>
    <t>36 Bradshawgate</t>
  </si>
  <si>
    <t>https://camra.org.uk/pubs/york-bolton-122543</t>
  </si>
  <si>
    <t>York</t>
  </si>
  <si>
    <t>114 Newport Street</t>
  </si>
  <si>
    <t>BL3 6AB</t>
  </si>
  <si>
    <t>https://camra.org.uk/pubs/loco-bolton-122544</t>
  </si>
  <si>
    <t>Loco</t>
  </si>
  <si>
    <t>Luxe Lounge;Cocktails &amp; Co;Riviera;101 Bar;Corner Club</t>
  </si>
  <si>
    <t>25 Bradshawgate</t>
  </si>
  <si>
    <t>https://camra.org.uk/pubs/albion-inn-bolton-122545</t>
  </si>
  <si>
    <t>Albion Inn</t>
  </si>
  <si>
    <t>34/36 Moor Lane</t>
  </si>
  <si>
    <t>BL1 4TH</t>
  </si>
  <si>
    <t>https://camra.org.uk/pubs/antelope-hotel-kearsley-122546</t>
  </si>
  <si>
    <t>Antelope Hotel</t>
  </si>
  <si>
    <t>18 Manchester Road</t>
  </si>
  <si>
    <t>BL4 8NY</t>
  </si>
  <si>
    <t>https://camra.org.uk/pubs/blarney-stone-bolton-122547</t>
  </si>
  <si>
    <t>Blarney Stone</t>
  </si>
  <si>
    <t>Prince Bill</t>
  </si>
  <si>
    <t>Circus;Distillery;Soul Central;Mansion;Karaoke Bar (twice);Shenanigans;Old Mule;Apple Tree;Lilo;Cromptons Mule;Sam's Bar;Prince William</t>
  </si>
  <si>
    <t>9-11 Bradshawgate</t>
  </si>
  <si>
    <t>https://camra.org.uk/pubs/arkwrights-ale-house-bolton-122548</t>
  </si>
  <si>
    <t>Arkwrights Ale House</t>
  </si>
  <si>
    <t>Gardners Arms</t>
  </si>
  <si>
    <t>1 Valletts Lane</t>
  </si>
  <si>
    <t>BL1 6DT</t>
  </si>
  <si>
    <t>https://camra.org.uk/pubs/crofters-arms-harwood-122549</t>
  </si>
  <si>
    <t>Crofters Arms</t>
  </si>
  <si>
    <t>103 Bradshaw Road, Bradshaw</t>
  </si>
  <si>
    <t>BL2 3EW</t>
  </si>
  <si>
    <t>https://camra.org.uk/pubs/balmoral-bolton-122550</t>
  </si>
  <si>
    <t>Balmoral</t>
  </si>
  <si>
    <t>94 Bradshawgate</t>
  </si>
  <si>
    <t>BL1 1QQ</t>
  </si>
  <si>
    <t>https://camra.org.uk/pubs/bamboogy-bolton-122551</t>
  </si>
  <si>
    <t>Bamboogy</t>
  </si>
  <si>
    <t>AJ's;Dali Bar</t>
  </si>
  <si>
    <t>12/14 Bradshawgate</t>
  </si>
  <si>
    <t>https://camra.org.uk/pubs/beehive-horwich-122552</t>
  </si>
  <si>
    <t>Beehive</t>
  </si>
  <si>
    <t>Bee Hive</t>
  </si>
  <si>
    <t>991 Chorley New Road</t>
  </si>
  <si>
    <t>BL6 4BA</t>
  </si>
  <si>
    <t>https://camra.org.uk/pubs/black-horse-bolton-122553</t>
  </si>
  <si>
    <t>378 Bury Road</t>
  </si>
  <si>
    <t>BL2 6DD</t>
  </si>
  <si>
    <t>https://camra.org.uk/pubs/definitely-maybe-bar-bolton-122554</t>
  </si>
  <si>
    <t>Definitely Maybe Bar</t>
  </si>
  <si>
    <t>51 Fifty Moonshine Bar;Syn Nightclub;Blind Tiger;Red on the Square</t>
  </si>
  <si>
    <t>28 Nelson Square</t>
  </si>
  <si>
    <t>https://camra.org.uk/pubs/bowling-green-bolton-122555</t>
  </si>
  <si>
    <t>271 Bury Road,</t>
  </si>
  <si>
    <t>BL2 6AX</t>
  </si>
  <si>
    <t>https://camra.org.uk/pubs/bradford-arms-farnworth-122556</t>
  </si>
  <si>
    <t>Bradford Arms</t>
  </si>
  <si>
    <t>45-47 Buckley Lane</t>
  </si>
  <si>
    <t>https://camra.org.uk/pubs/churchgate-bolton-122557</t>
  </si>
  <si>
    <t>Churchgate</t>
  </si>
  <si>
    <t>Brass Cat;Hungry Horse;Bears Paw;Golden Lion</t>
  </si>
  <si>
    <t>11-13 Churchgate</t>
  </si>
  <si>
    <t>BL1 1HU</t>
  </si>
  <si>
    <t>https://camra.org.uk/pubs/britannia-hotel-bolton-122558</t>
  </si>
  <si>
    <t>Britannia Hotel</t>
  </si>
  <si>
    <t>Beaumont Road</t>
  </si>
  <si>
    <t>BL3 4TA</t>
  </si>
  <si>
    <t>https://camra.org.uk/pubs/canary-tavern-little-lever-122559</t>
  </si>
  <si>
    <t>Canary Tavern</t>
  </si>
  <si>
    <t>96 High Street</t>
  </si>
  <si>
    <t>BL3 1LR</t>
  </si>
  <si>
    <t>https://camra.org.uk/pubs/cattle-market-bolton-122560</t>
  </si>
  <si>
    <t>Cattle Market</t>
  </si>
  <si>
    <t>6-8 Orlando Street</t>
  </si>
  <si>
    <t>BL3 6DE</t>
  </si>
  <si>
    <t>https://camra.org.uk/pubs/church-hotel-kearsley-122561</t>
  </si>
  <si>
    <t>Church Hotel</t>
  </si>
  <si>
    <t>61 Church Road</t>
  </si>
  <si>
    <t>BL4 8AW</t>
  </si>
  <si>
    <t>https://camra.org.uk/pubs/church-inn-little-lever-122562</t>
  </si>
  <si>
    <t>Church Inn</t>
  </si>
  <si>
    <t>79/81 Market Street</t>
  </si>
  <si>
    <t>BL3 1HH</t>
  </si>
  <si>
    <t>https://camra.org.uk/pubs/colliers-arms-bolton-122563</t>
  </si>
  <si>
    <t>Colliers Arms</t>
  </si>
  <si>
    <t>1051 Chorley Old Road</t>
  </si>
  <si>
    <t>BL1 5SX</t>
  </si>
  <si>
    <t>https://camra.org.uk/pubs/cotton-tree-bolton-122564</t>
  </si>
  <si>
    <t>Cotton Tree</t>
  </si>
  <si>
    <t>15 Prince Street</t>
  </si>
  <si>
    <t>BL1 2NP</t>
  </si>
  <si>
    <t>https://camra.org.uk/pubs/courtneys-bolton-122565</t>
  </si>
  <si>
    <t>Courtneys</t>
  </si>
  <si>
    <t>O'Neils;Corks Wine Bar;Corks Cafe Bar</t>
  </si>
  <si>
    <t>21-23 Bradshawgate</t>
  </si>
  <si>
    <t>https://camra.org.uk/pubs/tails-&amp;-ale-horwich-122566</t>
  </si>
  <si>
    <t>Tails &amp; Ale</t>
  </si>
  <si>
    <t>Rabbit Saloon;White Tiger Bar;Courtyard Bistro;Bay Horse</t>
  </si>
  <si>
    <t>141 Lee Lane</t>
  </si>
  <si>
    <t>BL6 7AG</t>
  </si>
  <si>
    <t>https://camra.org.uk/pubs/craven-heifer-bolton-122567</t>
  </si>
  <si>
    <t>Craven Heifer</t>
  </si>
  <si>
    <t>452-454 Blackburn Road</t>
  </si>
  <si>
    <t>BL1 8NL</t>
  </si>
  <si>
    <t>https://camra.org.uk/pubs/crofters-arms-bolton-122568</t>
  </si>
  <si>
    <t>494 Halliwell Road</t>
  </si>
  <si>
    <t>https://camra.org.uk/pubs/cross-guns-westhoughton-122569</t>
  </si>
  <si>
    <t>25/27 Bolton Road</t>
  </si>
  <si>
    <t>BL5 3DG</t>
  </si>
  <si>
    <t>https://camra.org.uk/pubs/cross-guns-bolton-122570</t>
  </si>
  <si>
    <t>272 Deane Road, Deane</t>
  </si>
  <si>
    <t>BL3 5HP</t>
  </si>
  <si>
    <t>https://camra.org.uk/pubs/gees-bar-and-restaurant-bolton-122571</t>
  </si>
  <si>
    <t>Gee's Bar &amp; Restaurant</t>
  </si>
  <si>
    <t>98 Derby Street</t>
  </si>
  <si>
    <t>BL3 6HG</t>
  </si>
  <si>
    <t>https://camra.org.uk/pubs/bar-metro-bolton-122572</t>
  </si>
  <si>
    <t>Bar Metro</t>
  </si>
  <si>
    <t>DG Bar;Durty Gurtys;Durty Nellys;Last Orders;Muldoons</t>
  </si>
  <si>
    <t>109/111 Bradshawgate</t>
  </si>
  <si>
    <t>BL1 1QD</t>
  </si>
  <si>
    <t>https://camra.org.uk/pubs/flying-flute-bolton-122573</t>
  </si>
  <si>
    <t>Flying Flute</t>
  </si>
  <si>
    <t>Maxim's;Tiger Feet;Gaiety;Fleece</t>
  </si>
  <si>
    <t>28 Bradshawgate</t>
  </si>
  <si>
    <t>https://camra.org.uk/pubs/founders-arms-bolton-122574</t>
  </si>
  <si>
    <t>Founders Arms</t>
  </si>
  <si>
    <t>18 St Georges Street</t>
  </si>
  <si>
    <t>BL1 2EN</t>
  </si>
  <si>
    <t>https://camra.org.uk/pubs/gilnow-arms-bolton-122575</t>
  </si>
  <si>
    <t>Gilnow Arms</t>
  </si>
  <si>
    <t>258 Deane Road</t>
  </si>
  <si>
    <t>https://camra.org.uk/pubs/grey-man-westhoughton-122576</t>
  </si>
  <si>
    <t>Grey Man</t>
  </si>
  <si>
    <t>88-90 Hindley Road</t>
  </si>
  <si>
    <t>BL5 2JS</t>
  </si>
  <si>
    <t>https://camra.org.uk/pubs/griffin-inn-bolton-122577</t>
  </si>
  <si>
    <t>Griffin Inn</t>
  </si>
  <si>
    <t>43 Great Moor Street</t>
  </si>
  <si>
    <t>BL1 1SW</t>
  </si>
  <si>
    <t>https://camra.org.uk/pubs/henighans-eat-and-drink-bolton-122578</t>
  </si>
  <si>
    <t>Henighans Eat &amp; Drink</t>
  </si>
  <si>
    <t>Bottom Bull</t>
  </si>
  <si>
    <t>Bulls Head</t>
  </si>
  <si>
    <t>1043 Bury Road</t>
  </si>
  <si>
    <t>BL2 6PY</t>
  </si>
  <si>
    <t>https://camra.org.uk/pubs/lamb-inn-bolton-122579</t>
  </si>
  <si>
    <t>Lamb Inn</t>
  </si>
  <si>
    <t>455 Blackburn Road</t>
  </si>
  <si>
    <t>BL1 8NN</t>
  </si>
  <si>
    <t>https://camra.org.uk/pubs/keg-&amp;-thread-bolton-122580</t>
  </si>
  <si>
    <t>Keg &amp; Thread</t>
  </si>
  <si>
    <t>Last Orders;Peels Arms</t>
  </si>
  <si>
    <t>423-425 Halliwell Road</t>
  </si>
  <si>
    <t>BL1 8DE</t>
  </si>
  <si>
    <t>https://camra.org.uk/pubs/royal-oak-harwood-122581</t>
  </si>
  <si>
    <t>Bradshaw Bar &amp; Grill</t>
  </si>
  <si>
    <t>Roka;Ericos;Latino Lounge;Royal Oak</t>
  </si>
  <si>
    <t>122 Bradshaw Brow</t>
  </si>
  <si>
    <t>BL2 3DD</t>
  </si>
  <si>
    <t>https://camra.org.uk/pubs/lever-bridge-inn-bolton-122582</t>
  </si>
  <si>
    <t>Lever Bridge Inn</t>
  </si>
  <si>
    <t>206/210 Radcliffe Road, Darcy Lever</t>
  </si>
  <si>
    <t>BL2 1PF</t>
  </si>
  <si>
    <t>https://camra.org.uk/pubs/little-john-bolton-122583</t>
  </si>
  <si>
    <t>Little John</t>
  </si>
  <si>
    <t>184 Lever Street</t>
  </si>
  <si>
    <t>BL3 6NN</t>
  </si>
  <si>
    <t>https://camra.org.uk/pubs/lord-clyde-bolton-122584</t>
  </si>
  <si>
    <t>Lord Clyde</t>
  </si>
  <si>
    <t>107-109 Folds Road</t>
  </si>
  <si>
    <t>BL1 2SZ</t>
  </si>
  <si>
    <t>https://camra.org.uk/pubs/lord-raglan-bolton-122585</t>
  </si>
  <si>
    <t>Lord Raglan</t>
  </si>
  <si>
    <t>Rag</t>
  </si>
  <si>
    <t>384 Halliwell Road</t>
  </si>
  <si>
    <t>BL1 8AP</t>
  </si>
  <si>
    <t>https://camra.org.uk/pubs/market-hotel-farnworth-122586</t>
  </si>
  <si>
    <t>Market Hotel</t>
  </si>
  <si>
    <t>11/13 Brackley Street</t>
  </si>
  <si>
    <t>BL4 9DS</t>
  </si>
  <si>
    <t>https://camra.org.uk/pubs/mccauleys-bolton-122587</t>
  </si>
  <si>
    <t>McCauleys</t>
  </si>
  <si>
    <t>79/83 Bradshawgate</t>
  </si>
  <si>
    <t>https://camra.org.uk/pubs/last-drop-village-courtyard-bar-bromley-cross-122588</t>
  </si>
  <si>
    <t>Last Drop Village Courtyard Bar</t>
  </si>
  <si>
    <t>Hospital Road</t>
  </si>
  <si>
    <t>BL7 9PZ</t>
  </si>
  <si>
    <t>https://camra.org.uk/pubs/morris-dancers-bolton-122589</t>
  </si>
  <si>
    <t>Morris Dancers</t>
  </si>
  <si>
    <t>14 Sapling Road, Morris Green</t>
  </si>
  <si>
    <t>BL3 3QL</t>
  </si>
  <si>
    <t>https://camra.org.uk/pubs/moses-gate-farnworth-122590</t>
  </si>
  <si>
    <t>Moses Gate</t>
  </si>
  <si>
    <t>5 Bolton Road</t>
  </si>
  <si>
    <t>BL4 7JU</t>
  </si>
  <si>
    <t>https://camra.org.uk/pubs/moss-rose-kearsley-122591</t>
  </si>
  <si>
    <t>Moss Rose</t>
  </si>
  <si>
    <t>BL4 8QG</t>
  </si>
  <si>
    <t>https://camra.org.uk/pubs/nelson-hotel-bolton-122592</t>
  </si>
  <si>
    <t>Nelson Hotel</t>
  </si>
  <si>
    <t>30 Chorley Old Road</t>
  </si>
  <si>
    <t>BL1 3AA</t>
  </si>
  <si>
    <t>https://camra.org.uk/pubs/oddfellows-arms-bolton-122593</t>
  </si>
  <si>
    <t>Oddfellows Arms</t>
  </si>
  <si>
    <t>140 St Helens Road</t>
  </si>
  <si>
    <t>BL3 3PJ</t>
  </si>
  <si>
    <t>https://camra.org.uk/pubs/old-original-british-queen-bolton-122594</t>
  </si>
  <si>
    <t>Old Original British Queen</t>
  </si>
  <si>
    <t>105-107 Blackburn Road</t>
  </si>
  <si>
    <t>BL1 8HF</t>
  </si>
  <si>
    <t>https://camra.org.uk/pubs/park-hotel-bolton-122595</t>
  </si>
  <si>
    <t>Park Hotel</t>
  </si>
  <si>
    <t>259 Bridgeman Street</t>
  </si>
  <si>
    <t>BL3 6RR</t>
  </si>
  <si>
    <t>https://camra.org.uk/pubs/pineapple-bolton-122596</t>
  </si>
  <si>
    <t>Pineapple</t>
  </si>
  <si>
    <t>562 Blackburn Road</t>
  </si>
  <si>
    <t>BL1 7AL</t>
  </si>
  <si>
    <t>https://camra.org.uk/pubs/post-office-bar-bolton-122597</t>
  </si>
  <si>
    <t>Post Office Bar</t>
  </si>
  <si>
    <t>Roccafellas Bar;Cottons;Hogs;Hogshead</t>
  </si>
  <si>
    <t>57/61 Bradshawgate</t>
  </si>
  <si>
    <t>BL1 1DR</t>
  </si>
  <si>
    <t>https://camra.org.uk/pubs/queen-elizabeth-bolton-122598</t>
  </si>
  <si>
    <t>Queen Elizabeth</t>
  </si>
  <si>
    <t>230 Fletcher Street, Great Lever</t>
  </si>
  <si>
    <t>BL3 6NQ</t>
  </si>
  <si>
    <t>https://camra.org.uk/pubs/queen-anne-bolton-122599</t>
  </si>
  <si>
    <t>Sinclairs</t>
  </si>
  <si>
    <t>25 Junction Road</t>
  </si>
  <si>
    <t>BL3 4LT</t>
  </si>
  <si>
    <t>https://camra.org.uk/pubs/railway-bromley-cross-122600</t>
  </si>
  <si>
    <t>Railway</t>
  </si>
  <si>
    <t>37, Chapeltown Road</t>
  </si>
  <si>
    <t>BL7 9LY</t>
  </si>
  <si>
    <t>https://camra.org.uk/pubs/rocket-bolton-122601</t>
  </si>
  <si>
    <t>Rocket</t>
  </si>
  <si>
    <t>New Lane, Breightmet</t>
  </si>
  <si>
    <t>BL2 5BP</t>
  </si>
  <si>
    <t>https://camra.org.uk/pubs/royal-hotel-bolton-122602</t>
  </si>
  <si>
    <t>Royal Hotel</t>
  </si>
  <si>
    <t>56 Vernon Street</t>
  </si>
  <si>
    <t>BL1 2PP</t>
  </si>
  <si>
    <t>https://camra.org.uk/pubs/royal-hotel-farnworth-122603</t>
  </si>
  <si>
    <t>142 Albert Road</t>
  </si>
  <si>
    <t>BL4 9HE</t>
  </si>
  <si>
    <t>https://camra.org.uk/pubs/sams-bar-horwich-122604</t>
  </si>
  <si>
    <t>Sam's Bar</t>
  </si>
  <si>
    <t>Sams Bar</t>
  </si>
  <si>
    <t>28 Lee Lane</t>
  </si>
  <si>
    <t>BL6 7BY</t>
  </si>
  <si>
    <t>https://camra.org.uk/pubs/shakespeare-farnworth-122605</t>
  </si>
  <si>
    <t>Shakespeare</t>
  </si>
  <si>
    <t>Shakey</t>
  </si>
  <si>
    <t>1 Glynne Street</t>
  </si>
  <si>
    <t>BL4 7DN</t>
  </si>
  <si>
    <t>https://camra.org.uk/pubs/spread-eagle-kearsley-122606</t>
  </si>
  <si>
    <t>313 Manchester Road</t>
  </si>
  <si>
    <t>BL4 8RD</t>
  </si>
  <si>
    <t>https://camra.org.uk/pubs/element-fifty-one-bolton-122607</t>
  </si>
  <si>
    <t>Element Fifty One</t>
  </si>
  <si>
    <t>Truth;Ikonic;Oscars Bar;Vogue;Chic;After Dark;Square Lounge</t>
  </si>
  <si>
    <t>Unit 3 Nelson Square</t>
  </si>
  <si>
    <t>https://camra.org.uk/pubs/starkie-arms-bolton-122608</t>
  </si>
  <si>
    <t>Starkie Arms</t>
  </si>
  <si>
    <t>150 Tonge Moor Road</t>
  </si>
  <si>
    <t>BL2 2HT</t>
  </si>
  <si>
    <t>https://camra.org.uk/pubs/thebar-of-spices-&amp;-spirits-bolton-122609</t>
  </si>
  <si>
    <t>theBar;Circle;Maloneys</t>
  </si>
  <si>
    <t>Provincial House, Nelson Square</t>
  </si>
  <si>
    <t>https://camra.org.uk/pubs/claremont-bolton-122610</t>
  </si>
  <si>
    <t>Claremont</t>
  </si>
  <si>
    <t>Lamb Hotel</t>
  </si>
  <si>
    <t>274-278 Halliwell Road</t>
  </si>
  <si>
    <t>BL1 3QD</t>
  </si>
  <si>
    <t>https://camra.org.uk/pubs/beeley's-bar-horwich-122611</t>
  </si>
  <si>
    <t>Beeley's Bar</t>
  </si>
  <si>
    <t>Toll Bar</t>
  </si>
  <si>
    <t>2-4 Chorley New Road</t>
  </si>
  <si>
    <t>BL6 7QH</t>
  </si>
  <si>
    <t>https://camra.org.uk/pubs/tramways-hotel-bolton-122612</t>
  </si>
  <si>
    <t>Tramways Hotel</t>
  </si>
  <si>
    <t>307 Blackburn Road</t>
  </si>
  <si>
    <t>BL1 8DY</t>
  </si>
  <si>
    <t>https://camra.org.uk/pubs/unity-brook-kearsley-122613</t>
  </si>
  <si>
    <t>Unity Brook</t>
  </si>
  <si>
    <t>452-454 Manchester Rd</t>
  </si>
  <si>
    <t>BL4 8RX</t>
  </si>
  <si>
    <t>https://camra.org.uk/pubs/victoria-inn-farnworth-122614</t>
  </si>
  <si>
    <t>Victoria Inn</t>
  </si>
  <si>
    <t>42-44 Market Street</t>
  </si>
  <si>
    <t>BL4 7NY</t>
  </si>
  <si>
    <t>https://camra.org.uk/pubs/victoria-westhoughton-122615</t>
  </si>
  <si>
    <t>27 Market Street</t>
  </si>
  <si>
    <t>BL5 3AH</t>
  </si>
  <si>
    <t>https://camra.org.uk/pubs/victoria-tavern-horwich-122616</t>
  </si>
  <si>
    <t>Victoria Tavern</t>
  </si>
  <si>
    <t>Amsterdam Bar</t>
  </si>
  <si>
    <t>349 Chorley New Road</t>
  </si>
  <si>
    <t>BL6 6DT</t>
  </si>
  <si>
    <t>https://camra.org.uk/pubs/victory-bolton-122617</t>
  </si>
  <si>
    <t>Victory</t>
  </si>
  <si>
    <t>151 Chorley Old Road</t>
  </si>
  <si>
    <t>BL1 3BE</t>
  </si>
  <si>
    <t>https://camra.org.uk/pubs/roc-bolton-122618</t>
  </si>
  <si>
    <t>Roc</t>
  </si>
  <si>
    <t>Akua Lounge;Mojo's Bar</t>
  </si>
  <si>
    <t>43/45 Bradshawgate</t>
  </si>
  <si>
    <t>https://camra.org.uk/pubs/vulcan-inn-bolton-122619</t>
  </si>
  <si>
    <t>Vulcan Inn</t>
  </si>
  <si>
    <t>10/12 Junction Road, Deane</t>
  </si>
  <si>
    <t>https://camra.org.uk/pubs/weavers-arms-bolton-122620</t>
  </si>
  <si>
    <t>Weavers Arms</t>
  </si>
  <si>
    <t>Mop</t>
  </si>
  <si>
    <t>8 Brunel Street</t>
  </si>
  <si>
    <t>BL1 8AS</t>
  </si>
  <si>
    <t>https://camra.org.uk/pubs/freemasons-farnworth-122621</t>
  </si>
  <si>
    <t>Freemasons</t>
  </si>
  <si>
    <t>Welcome</t>
  </si>
  <si>
    <t>72 Market Street</t>
  </si>
  <si>
    <t>https://camra.org.uk/pubs/wellington-inn-farnworth-122622</t>
  </si>
  <si>
    <t>Wellington Inn</t>
  </si>
  <si>
    <t>Welly</t>
  </si>
  <si>
    <t>56 Market Street</t>
  </si>
  <si>
    <t>https://camra.org.uk/pubs/wheatsheaf-westhoughton-122623</t>
  </si>
  <si>
    <t>Wheatsheaf</t>
  </si>
  <si>
    <t>106 Market Street</t>
  </si>
  <si>
    <t>BL5 3AZ</t>
  </si>
  <si>
    <t>https://camra.org.uk/pubs/white-horse-kearsley-122624</t>
  </si>
  <si>
    <t>221 Bolton Road</t>
  </si>
  <si>
    <t>BL4 8NG</t>
  </si>
  <si>
    <t>https://camra.org.uk/pubs/white-horse-westhoughton-122625</t>
  </si>
  <si>
    <t>259 Bolton Road</t>
  </si>
  <si>
    <t>BL5 3ED</t>
  </si>
  <si>
    <t>https://camra.org.uk/pubs/windmill-westhoughton-122626</t>
  </si>
  <si>
    <t>Windmill</t>
  </si>
  <si>
    <t>112 Chorley Road</t>
  </si>
  <si>
    <t>BL5 3PL</t>
  </si>
  <si>
    <t>https://camra.org.uk/pubs/withins-bolton-122627</t>
  </si>
  <si>
    <t>Withins</t>
  </si>
  <si>
    <t>Pizza Me;Feathers Inn</t>
  </si>
  <si>
    <t>Breightmet Fold Lane, Breightmet</t>
  </si>
  <si>
    <t>BL2 6PP</t>
  </si>
  <si>
    <t>https://camra.org.uk/pubs/olde-three-crowns-kearsley-122628</t>
  </si>
  <si>
    <t>Olde Three Crowns</t>
  </si>
  <si>
    <t>Smokies</t>
  </si>
  <si>
    <t>27 Higher Market Street</t>
  </si>
  <si>
    <t>https://camra.org.uk/pubs/bromilow-arms-lostock-122629</t>
  </si>
  <si>
    <t>Bromilow Arms Hotel</t>
  </si>
  <si>
    <t>BL6 4BP</t>
  </si>
  <si>
    <t>https://camra.org.uk/pubs/commercial-hotel-westhoughton-122630</t>
  </si>
  <si>
    <t>Commercial Hotel</t>
  </si>
  <si>
    <t>222 Church Street</t>
  </si>
  <si>
    <t>BL5 3SX</t>
  </si>
  <si>
    <t>https://camra.org.uk/pubs/flying-shuttle-farnworth-122631</t>
  </si>
  <si>
    <t>Flying Shuttle</t>
  </si>
  <si>
    <t>229 Highfield Road</t>
  </si>
  <si>
    <t>BL4 0NX</t>
  </si>
  <si>
    <t>https://camra.org.uk/pubs/clifton-arms-bolton-122632</t>
  </si>
  <si>
    <t>Clifton Arms</t>
  </si>
  <si>
    <t>Gateway</t>
  </si>
  <si>
    <t>94 Newport Street</t>
  </si>
  <si>
    <t>https://camra.org.uk/pubs/lostock-arms-lostock-122633</t>
  </si>
  <si>
    <t>Lostock Arms</t>
  </si>
  <si>
    <t>Lostock Junction Lane</t>
  </si>
  <si>
    <t>BL6 4JP</t>
  </si>
  <si>
    <t>https://camra.org.uk/pubs/rock-house-hotel-bolton-122634</t>
  </si>
  <si>
    <t>Rock House Hotel</t>
  </si>
  <si>
    <t>New Globe</t>
  </si>
  <si>
    <t>65 Duke Street</t>
  </si>
  <si>
    <t>BL1 2LU</t>
  </si>
  <si>
    <t>https://camra.org.uk/pubs/saddle-inn-farnworth-122635</t>
  </si>
  <si>
    <t>Scandals</t>
  </si>
  <si>
    <t>43 King Street</t>
  </si>
  <si>
    <t>BL4 7AP</t>
  </si>
  <si>
    <t>https://camra.org.uk/pubs/crofters-arms-bolton-122636</t>
  </si>
  <si>
    <t>Smudges;Magees;Gallaghers Oyster Bar;Oystercatcher Brasserie</t>
  </si>
  <si>
    <t>231 St Georges Road</t>
  </si>
  <si>
    <t>BL1 2PG</t>
  </si>
  <si>
    <t>https://camra.org.uk/pubs/sportsmans-arms-bolton-122637</t>
  </si>
  <si>
    <t>Sportsman's Arms</t>
  </si>
  <si>
    <t>Chianti</t>
  </si>
  <si>
    <t>1133 Chorley Old Road, Montserrat</t>
  </si>
  <si>
    <t>BL1 5SG</t>
  </si>
  <si>
    <t>https://camra.org.uk/pubs/volunteer-bromley-cross-122638</t>
  </si>
  <si>
    <t>Green Bengal</t>
  </si>
  <si>
    <t>158 Darwen Road</t>
  </si>
  <si>
    <t>BL7 9JJ</t>
  </si>
  <si>
    <t>https://camra.org.uk/pubs/wellington-inn-bolton-122639</t>
  </si>
  <si>
    <t>51 Bury New Road</t>
  </si>
  <si>
    <t>BL2 2BN</t>
  </si>
  <si>
    <t>https://camra.org.uk/pubs/southfields-bolton-122640</t>
  </si>
  <si>
    <t>Southfields</t>
  </si>
  <si>
    <t>19, Green Lane</t>
  </si>
  <si>
    <t>BL3 2EE</t>
  </si>
  <si>
    <t>https://camra.org.uk/pubs/downtown-bolton-122641</t>
  </si>
  <si>
    <t>Downtown</t>
  </si>
  <si>
    <t>63, Bradshawgate</t>
  </si>
  <si>
    <t>BL1 1PP</t>
  </si>
  <si>
    <t>https://camra.org.uk/pubs/henighans-ale-house-bolton-122642</t>
  </si>
  <si>
    <t>587, Blackburn Road, Astley Bridge</t>
  </si>
  <si>
    <t>https://camra.org.uk/pubs/hogarths-bolton-122643</t>
  </si>
  <si>
    <t>Hogarths</t>
  </si>
  <si>
    <t>Capitol;Varsity</t>
  </si>
  <si>
    <t>37-41, Churchgate</t>
  </si>
  <si>
    <t>https://camra.org.uk/pubs/bolton-ukrainian-social-club-bolton-122644</t>
  </si>
  <si>
    <t>Bolton Ukrainian Social Club</t>
  </si>
  <si>
    <t>99, Castle Street</t>
  </si>
  <si>
    <t>BL2 1JP</t>
  </si>
  <si>
    <t>https://camra.org.uk/pubs/rosa-westhoughton-122645</t>
  </si>
  <si>
    <t>Rosa</t>
  </si>
  <si>
    <t>Mediterraneo;Fat Pig;Nick's Lounge Bar &amp; Restaurant</t>
  </si>
  <si>
    <t>646, Manchester Rd, Chequerbent</t>
  </si>
  <si>
    <t>BL5 3JD</t>
  </si>
  <si>
    <t>https://camra.org.uk/pubs/bens-at-the-legion-blackrod-122646</t>
  </si>
  <si>
    <t>308, Manchester Road</t>
  </si>
  <si>
    <t>BL6 5BB</t>
  </si>
  <si>
    <t>https://camra.org.uk/pubs/cotton-keir-bolton-122647</t>
  </si>
  <si>
    <t>Cotton Kier</t>
  </si>
  <si>
    <t>2-4 Eagley Fold Way, off Watersmeeting Road</t>
  </si>
  <si>
    <t>BL1 8TS</t>
  </si>
  <si>
    <t>https://camra.org.uk/pubs/roundhousebolton-122648</t>
  </si>
  <si>
    <t>Roundhouse</t>
  </si>
  <si>
    <t>Halliwell Central Reform Club</t>
  </si>
  <si>
    <t>Kenton Close, off Tennyson Street</t>
  </si>
  <si>
    <t>BL1 3TZ</t>
  </si>
  <si>
    <t>https://camra.org.uk/pubs/horwich-park-inn-horwich-122649</t>
  </si>
  <si>
    <t>Horwich Park Inn</t>
  </si>
  <si>
    <t>1, Arena Approach</t>
  </si>
  <si>
    <t>BL6 6LB</t>
  </si>
  <si>
    <t>https://camra.org.uk/pubs/missoula-horwich-122650</t>
  </si>
  <si>
    <t>Missoula</t>
  </si>
  <si>
    <t>Scotts Bar;Jeffersons</t>
  </si>
  <si>
    <t>2, Arena Approach</t>
  </si>
  <si>
    <t>https://camra.org.uk/pubs/nab-gate-harwood-122651</t>
  </si>
  <si>
    <t>Nab Gate</t>
  </si>
  <si>
    <t>Baci</t>
  </si>
  <si>
    <t>1 Arthur Lane,</t>
  </si>
  <si>
    <t>BL2 4JB</t>
  </si>
  <si>
    <t>https://camra.org.uk/pubs/one-for-the-road-bolton-122652</t>
  </si>
  <si>
    <t>One For The Road</t>
  </si>
  <si>
    <t>Stalls F14 to F15 Ashburner Street Lifestyle Hall,</t>
  </si>
  <si>
    <t>BL1 1TJ</t>
  </si>
  <si>
    <t>https://camra.org.uk/pubs/bank-westhoughton-122653</t>
  </si>
  <si>
    <t>Bank</t>
  </si>
  <si>
    <t>Lounge Seven</t>
  </si>
  <si>
    <t>75-77, Market Street</t>
  </si>
  <si>
    <t>BL5 3AA</t>
  </si>
  <si>
    <t>https://camra.org.uk/pubs/dunscar-conservative-club-bromley-cross-122654</t>
  </si>
  <si>
    <t>Dunscar Conservative Club</t>
  </si>
  <si>
    <t>Hardmans Lane, Bromley Cross,</t>
  </si>
  <si>
    <t>BL7 9HJ</t>
  </si>
  <si>
    <t>https://camra.org.uk/pubs/horwich-conservative-club-horwich-122655</t>
  </si>
  <si>
    <t>Horwich Conservative Club</t>
  </si>
  <si>
    <t>123, Church Street, Horwich</t>
  </si>
  <si>
    <t>https://camra.org.uk/pubs/breightmet-conservative-club-bolton-122656</t>
  </si>
  <si>
    <t>Breightmet Conservative Club</t>
  </si>
  <si>
    <t>684, Bury Road, Bolton</t>
  </si>
  <si>
    <t>BL2 6JD</t>
  </si>
  <si>
    <t>https://camra.org.uk/pubs/bradshaw-war-memorial-cricket,-tennis-&amp;-bowling-club-harwood-122657</t>
  </si>
  <si>
    <t>Bradshaw War Memorial Cricket, Tennis &amp; Bowling Club</t>
  </si>
  <si>
    <t>Bradshaw Cricket Club</t>
  </si>
  <si>
    <t>War Memorial Ground, The Rigbys, Bradshaw</t>
  </si>
  <si>
    <t>BL2 3EL</t>
  </si>
  <si>
    <t>https://camra.org.uk/pubs/bradshaw-conservative-club-harwood-122658</t>
  </si>
  <si>
    <t>Bradshaw Conservative Club</t>
  </si>
  <si>
    <t>7 Lea Gate, Harwood, Bolton</t>
  </si>
  <si>
    <t>https://camra.org.uk/pubs/heaton-sports-club-bolton-122659</t>
  </si>
  <si>
    <t>Heaton Sports Club</t>
  </si>
  <si>
    <t>Lower Pools, Church Road, Bolton</t>
  </si>
  <si>
    <t>BL1 5RH</t>
  </si>
  <si>
    <t>https://camra.org.uk/pubs/horwich-golf-club-horwich-122660</t>
  </si>
  <si>
    <t>Horwich Golf Club</t>
  </si>
  <si>
    <t>Victoria Road</t>
  </si>
  <si>
    <t>BL6 5PH</t>
  </si>
  <si>
    <t>https://camra.org.uk/pubs/westhoughton-cricket-club-westhoughton-122661</t>
  </si>
  <si>
    <t>Westhoughton Cricket Club</t>
  </si>
  <si>
    <t>St Georges Oval, Cappadocia Way, Westhoughton, Bolton</t>
  </si>
  <si>
    <t>BL5 2GG</t>
  </si>
  <si>
    <t>https://camra.org.uk/pubs/astley-bridge-cricket-club-bolton-122662</t>
  </si>
  <si>
    <t>Astley Bridge Cricket Club</t>
  </si>
  <si>
    <t>Sharples Park, Moss Bank Way, Astley Bridge</t>
  </si>
  <si>
    <t>BL1 6PZ</t>
  </si>
  <si>
    <t>https://camra.org.uk/pubs/little-lever-conservative-club-little-lever-122663</t>
  </si>
  <si>
    <t>Little Lever Conservative Club</t>
  </si>
  <si>
    <t>Fletcher Street,</t>
  </si>
  <si>
    <t>BL3 1HW</t>
  </si>
  <si>
    <t>https://camra.org.uk/pubs/westhoughton-conservative-club-westhoughton-122664</t>
  </si>
  <si>
    <t>Westhoughton Conservative Club</t>
  </si>
  <si>
    <t>12 Tithe Barn Street, Westhoughton, Bolton</t>
  </si>
  <si>
    <t>BL5 3TE</t>
  </si>
  <si>
    <t>https://camra.org.uk/pubs/ellesmere-road-recreation-club-bolton-122665</t>
  </si>
  <si>
    <t>Ellesmere Road Recreation Club</t>
  </si>
  <si>
    <t>24, Ellesmere Road, Morris Green</t>
  </si>
  <si>
    <t>BL3 3JT</t>
  </si>
  <si>
    <t>https://camra.org.uk/pubs/bolton-bridge-club-bolton-122666</t>
  </si>
  <si>
    <t>Bolton Bridge Club</t>
  </si>
  <si>
    <t>4 Chorley Old Road, Bolton</t>
  </si>
  <si>
    <t>https://camra.org.uk/pubs/bolton-golf-club-lostock-122667</t>
  </si>
  <si>
    <t>Bolton Golf Club</t>
  </si>
  <si>
    <t>Lostock Park</t>
  </si>
  <si>
    <t>BL6 4AJ</t>
  </si>
  <si>
    <t>https://camra.org.uk/pubs/bolton-old-links-golf-club-bolton-122668</t>
  </si>
  <si>
    <t>Bolton Old Links Golf Club</t>
  </si>
  <si>
    <t>Chorley Old Road, Montserrat, Bolton</t>
  </si>
  <si>
    <t>BL1 5SU</t>
  </si>
  <si>
    <t>https://camra.org.uk/pubs/bolton-rugby-union-football-club-bolton-122669</t>
  </si>
  <si>
    <t>Bolton Rugby Union Football Club</t>
  </si>
  <si>
    <t>Mortfield Pavilion, Avenue South,</t>
  </si>
  <si>
    <t>BL1 3AW</t>
  </si>
  <si>
    <t>https://camra.org.uk/pubs/breightmet-golf-club-bolton-122670</t>
  </si>
  <si>
    <t>Breightmet Golf Club</t>
  </si>
  <si>
    <t>Red Lane, Red Bridge, Breightmet</t>
  </si>
  <si>
    <t>BL2 5PA</t>
  </si>
  <si>
    <t>https://camra.org.uk/pubs/bolton-stadium-hotel-horwich-122671</t>
  </si>
  <si>
    <t>Bolton Stadium Hotel</t>
  </si>
  <si>
    <t>Bolton Whites Hotel</t>
  </si>
  <si>
    <t>De Havilland Way, Horwich, Bolton</t>
  </si>
  <si>
    <t>BL6 6SF</t>
  </si>
  <si>
    <t>https://camra.org.uk/pubs/dunscar-golf-club-bromley-cross-122672</t>
  </si>
  <si>
    <t>Dunscar Golf Club</t>
  </si>
  <si>
    <t>Longworth Lane, Dunscar</t>
  </si>
  <si>
    <t>BL7 9QY</t>
  </si>
  <si>
    <t>https://camra.org.uk/pubs/curley's-dining-rooms-&amp;-trout-fishery-horwich-122673</t>
  </si>
  <si>
    <t>Curley's Dining Rooms &amp; Trout Fishery</t>
  </si>
  <si>
    <t>Wallsuches, Off Chorley Old Road</t>
  </si>
  <si>
    <t>BL6 6PP</t>
  </si>
  <si>
    <t>https://camra.org.uk/pubs/farnworth-cricket-&amp;-bowling-club-farnworth-122674</t>
  </si>
  <si>
    <t>Farnworth Cricket &amp; Bowling Club</t>
  </si>
  <si>
    <t>Bridgeman Park, Lavender Road</t>
  </si>
  <si>
    <t>BL4 0EA</t>
  </si>
  <si>
    <t>https://camra.org.uk/pubs/farnworth-social-circle-cricket-club-farnworth-122675</t>
  </si>
  <si>
    <t>Farnworth Social Circle Cricket Club</t>
  </si>
  <si>
    <t>Piggott Park, Piggott St, New Bury,</t>
  </si>
  <si>
    <t>BL4 9QJ</t>
  </si>
  <si>
    <t>https://camra.org.uk/pubs/great-lever-&amp;-farnworth-golf-club-farnworth-122676</t>
  </si>
  <si>
    <t>Great Lever &amp; Farnworth Golf Club</t>
  </si>
  <si>
    <t>Plodder Lane, Farnworth,Bolton</t>
  </si>
  <si>
    <t>BL4 0LQ</t>
  </si>
  <si>
    <t>https://camra.org.uk/pubs/harwood-golf-club-harwood-122677</t>
  </si>
  <si>
    <t>Harwood Golf Club</t>
  </si>
  <si>
    <t>Roading Brook Road</t>
  </si>
  <si>
    <t>BL2 4JD</t>
  </si>
  <si>
    <t>https://camra.org.uk/pubs/kearsley-&amp;-ringley-conservative-club-stoneclough-122678</t>
  </si>
  <si>
    <t>Kearsley &amp; Ringley Conservative Club</t>
  </si>
  <si>
    <t>Barnfield House, 52 Ringley Road</t>
  </si>
  <si>
    <t>M26 1FS</t>
  </si>
  <si>
    <t>https://camra.org.uk/pubs/markland-hill-raquets-club-bolton-122679</t>
  </si>
  <si>
    <t>Markland Hill Racquets Club</t>
  </si>
  <si>
    <t>Victoria Road, Heaton</t>
  </si>
  <si>
    <t>BL1 5AN</t>
  </si>
  <si>
    <t>https://camra.org.uk/pubs/over-hulton-conservative-club-bolton-122680</t>
  </si>
  <si>
    <t>Over Hulton Conservative Club</t>
  </si>
  <si>
    <t>Motorway Embankment, St Helens Road, Over Hulton, Bolton</t>
  </si>
  <si>
    <t>BL5 1AA</t>
  </si>
  <si>
    <t>https://camra.org.uk/pubs/plodder-lane-conservative-club-farnworth-122681</t>
  </si>
  <si>
    <t>Plodder Lane Conservative Club</t>
  </si>
  <si>
    <t>Plodder Lane, Farnworth, Bolton</t>
  </si>
  <si>
    <t>BL4 0JP</t>
  </si>
  <si>
    <t>https://camra.org.uk/pubs/westhoughton-golf-club-westhoughton-122682</t>
  </si>
  <si>
    <t>Westhoughton Golf Club</t>
  </si>
  <si>
    <t>Long Island, Westhoughton, Bolton</t>
  </si>
  <si>
    <t>BL5 2BR</t>
  </si>
  <si>
    <t>https://camra.org.uk/pubs/shots-bar-club-bolton-122683</t>
  </si>
  <si>
    <t>55, Bradshawgate, Bolton</t>
  </si>
  <si>
    <t>https://camra.org.uk/pubs/horwich-rmi-horwich-122684</t>
  </si>
  <si>
    <t>Horwich RMI</t>
  </si>
  <si>
    <t>Ramsbottom Road, Horwich, Bolton</t>
  </si>
  <si>
    <t>BL6 5NH</t>
  </si>
  <si>
    <t>https://camra.org.uk/pubs/courthouse-bolton-122685</t>
  </si>
  <si>
    <t>Courthouse</t>
  </si>
  <si>
    <t>The Old Court Buildings, 4 Mawdsley Street,</t>
  </si>
  <si>
    <t>BL1 1LF</t>
  </si>
  <si>
    <t>https://camra.org.uk/pubs/church-hotel-bolton-122686</t>
  </si>
  <si>
    <t>172-174 Crook Street</t>
  </si>
  <si>
    <t>BL3 6AS</t>
  </si>
  <si>
    <t>https://camra.org.uk/pubs/white-hart-farnworth-122687</t>
  </si>
  <si>
    <t>White Hart</t>
  </si>
  <si>
    <t>Old White Hart;Busters</t>
  </si>
  <si>
    <t>67-69 Albert Road</t>
  </si>
  <si>
    <t>BL4 7BA</t>
  </si>
  <si>
    <t>https://camra.org.uk/pubs/albert-inn-bolton-122688</t>
  </si>
  <si>
    <t>Albert Inn</t>
  </si>
  <si>
    <t>181 Derby Street</t>
  </si>
  <si>
    <t>BL3 6JT</t>
  </si>
  <si>
    <t>https://camra.org.uk/pubs/anchor-inn-bolton-122689</t>
  </si>
  <si>
    <t>Anchor Inn</t>
  </si>
  <si>
    <t>Lounge 16;Sparkles Nitespot</t>
  </si>
  <si>
    <t>14-16 Union Building, Off Bradshawgate</t>
  </si>
  <si>
    <t>BL2 1AZ</t>
  </si>
  <si>
    <t>https://camra.org.uk/pubs/city-hotel-bolton-122690</t>
  </si>
  <si>
    <t>City Hotel</t>
  </si>
  <si>
    <t>37-39 Eskrick Street</t>
  </si>
  <si>
    <t>BL1 3EN</t>
  </si>
  <si>
    <t>https://camra.org.uk/pubs/seven-stars-little-lever-122691</t>
  </si>
  <si>
    <t>62, Dove Bank</t>
  </si>
  <si>
    <t>BL3 1DH</t>
  </si>
  <si>
    <t>https://camra.org.uk/pubs/white-horse-little-lever-122692</t>
  </si>
  <si>
    <t>30 High Street</t>
  </si>
  <si>
    <t>https://camra.org.uk/pubs/anchor-inn-bolton-122693</t>
  </si>
  <si>
    <t>Eagle Street, Haulgh</t>
  </si>
  <si>
    <t>BL2 2BU</t>
  </si>
  <si>
    <t>https://camra.org.uk/pubs/churchills-bolton-122694</t>
  </si>
  <si>
    <t>Churchills</t>
  </si>
  <si>
    <t>Rose Hill Hotel</t>
  </si>
  <si>
    <t>122 Manchester Road</t>
  </si>
  <si>
    <t>BL2 1HE</t>
  </si>
  <si>
    <t>https://camra.org.uk/pubs/gibraltar-rock-bolton-122695</t>
  </si>
  <si>
    <t>Gibraltar Rock</t>
  </si>
  <si>
    <t>244 Deane Road</t>
  </si>
  <si>
    <t>https://camra.org.uk/pubs/jolly-waggoner-bolton-122696</t>
  </si>
  <si>
    <t>Jolly Waggoner</t>
  </si>
  <si>
    <t>Aroma Restaurant</t>
  </si>
  <si>
    <t>346 Deane Road</t>
  </si>
  <si>
    <t>BL3 5HJ</t>
  </si>
  <si>
    <t>https://camra.org.uk/pubs/pike-view-bolton-122697</t>
  </si>
  <si>
    <t>Pike View</t>
  </si>
  <si>
    <t>321 Derby Street,</t>
  </si>
  <si>
    <t>BL3 6LH</t>
  </si>
  <si>
    <t>https://camra.org.uk/pubs/schooner-bolton-122698</t>
  </si>
  <si>
    <t>Schooner</t>
  </si>
  <si>
    <t>Hollin Hey Road, Montserrat</t>
  </si>
  <si>
    <t>BL1 5UE</t>
  </si>
  <si>
    <t>https://camra.org.uk/pubs/stags-head-bolton-122699</t>
  </si>
  <si>
    <t>Stag's Head</t>
  </si>
  <si>
    <t>200 St Helens Road</t>
  </si>
  <si>
    <t>BL3 4EB</t>
  </si>
  <si>
    <t>https://camra.org.uk/pubs/tippings-arms-bolton-122700</t>
  </si>
  <si>
    <t>Tippings Arms</t>
  </si>
  <si>
    <t>Jaan's Restaurant</t>
  </si>
  <si>
    <t>Bedrock Cafe;80/20 Health Bar &amp; Kitchen</t>
  </si>
  <si>
    <t>362 Blackburn Road</t>
  </si>
  <si>
    <t>BL1 8NE</t>
  </si>
  <si>
    <t>https://camra.org.uk/pubs/new-inn-bolton-122701</t>
  </si>
  <si>
    <t>34 Halliwell Road</t>
  </si>
  <si>
    <t>BL1 3QS</t>
  </si>
  <si>
    <t>https://camra.org.uk/pubs/church-inn-bolton-122702</t>
  </si>
  <si>
    <t>396 Wigan Road, Deane</t>
  </si>
  <si>
    <t>BL3 4QH</t>
  </si>
  <si>
    <t>https://camra.org.uk/pubs/greenwood-arms-horwich-122703</t>
  </si>
  <si>
    <t>Greenwood Arms</t>
  </si>
  <si>
    <t>567, Chorley New Road</t>
  </si>
  <si>
    <t>BL6 6JZ</t>
  </si>
  <si>
    <t>https://camra.org.uk/pubs/gypsys-tent-bolton-122704</t>
  </si>
  <si>
    <t>Gypsy's Tent</t>
  </si>
  <si>
    <t>Gipsy's Tent</t>
  </si>
  <si>
    <t>Winston's;Romany's Night Spot</t>
  </si>
  <si>
    <t>178 Deansgate</t>
  </si>
  <si>
    <t>BL1 4AB</t>
  </si>
  <si>
    <t>https://camra.org.uk/pubs/hare-&amp;-hounds-bolton-122705</t>
  </si>
  <si>
    <t>539 Bury Road, Breightmet</t>
  </si>
  <si>
    <t>BL2 6HZ</t>
  </si>
  <si>
    <t>https://camra.org.uk/pubs/howcroft-bolton-122706</t>
  </si>
  <si>
    <t>Howcroft</t>
  </si>
  <si>
    <t>36 Pool Street</t>
  </si>
  <si>
    <t>BL1 2JU</t>
  </si>
  <si>
    <t>https://camra.org.uk/pubs/lodge-bank-tavern-bolton-122707</t>
  </si>
  <si>
    <t>Lodge Bank Tavern</t>
  </si>
  <si>
    <t>260 Bridgeman Street</t>
  </si>
  <si>
    <t>BL3 6SA</t>
  </si>
  <si>
    <t>https://camra.org.uk/pubs/queens-hotel-farnworth-122708</t>
  </si>
  <si>
    <t>Queens Hotel</t>
  </si>
  <si>
    <t>158 Market Street</t>
  </si>
  <si>
    <t>BL4 9AE</t>
  </si>
  <si>
    <t>https://camra.org.uk/pubs/prince-rupert-bolton-122709</t>
  </si>
  <si>
    <t>Prince Rupert</t>
  </si>
  <si>
    <t>48 Holmeswood Road</t>
  </si>
  <si>
    <t>BL3 3HS</t>
  </si>
  <si>
    <t>https://camra.org.uk/pubs/robin-hood-bolton-122710</t>
  </si>
  <si>
    <t>Robin Hood</t>
  </si>
  <si>
    <t>370-372 Halliwell Road</t>
  </si>
  <si>
    <t>https://camra.org.uk/pubs/sharman-arms-bolton-122711</t>
  </si>
  <si>
    <t>Sharman Arms</t>
  </si>
  <si>
    <t>Derby Hotel</t>
  </si>
  <si>
    <t>218 Halliwell Road</t>
  </si>
  <si>
    <t>BL1 3QJ</t>
  </si>
  <si>
    <t>https://camra.org.uk/pubs/new-cabin-bolton-122712</t>
  </si>
  <si>
    <t>New Cabin</t>
  </si>
  <si>
    <t>Uncle Toms Cabin</t>
  </si>
  <si>
    <t>270 Lever Street</t>
  </si>
  <si>
    <t>BL3 6PD</t>
  </si>
  <si>
    <t>https://camra.org.uk/pubs/willows-hotel-bolton-122713</t>
  </si>
  <si>
    <t>Willows Hotel</t>
  </si>
  <si>
    <t>296 Willows Lane</t>
  </si>
  <si>
    <t>BL3 4BT</t>
  </si>
  <si>
    <t>https://camra.org.uk/pubs/church-inn-farnworth-122714</t>
  </si>
  <si>
    <t>80 George Street</t>
  </si>
  <si>
    <t>BL4 9RJ</t>
  </si>
  <si>
    <t>https://camra.org.uk/pubs/farmers-arms-bolton-122715</t>
  </si>
  <si>
    <t>86-88 Chorley Street</t>
  </si>
  <si>
    <t>BL1 4AL</t>
  </si>
  <si>
    <t>https://camra.org.uk/pubs/greyhound-bolton-122716</t>
  </si>
  <si>
    <t>564-566 Manchester Road</t>
  </si>
  <si>
    <t>BL3 2PJ</t>
  </si>
  <si>
    <t>https://camra.org.uk/pubs/hartcommon-house-westhoughton-122717</t>
  </si>
  <si>
    <t>Hartcommon House</t>
  </si>
  <si>
    <t>490 Wigan Road</t>
  </si>
  <si>
    <t>BL5 2BX</t>
  </si>
  <si>
    <t>https://camra.org.uk/pubs/jolly-ploughman-bolton-122718</t>
  </si>
  <si>
    <t>Jolly Ploughman</t>
  </si>
  <si>
    <t>2 Doffcocker Lane</t>
  </si>
  <si>
    <t>BL1 5RG</t>
  </si>
  <si>
    <t>https://camra.org.uk/pubs/oasthouse-bolton-122719</t>
  </si>
  <si>
    <t>Oasthouse</t>
  </si>
  <si>
    <t>1 Sandhurst Drive, Breightmet</t>
  </si>
  <si>
    <t>BL2 6DZ</t>
  </si>
  <si>
    <t>https://camra.org.uk/pubs/red-lion-westhoughton-122720</t>
  </si>
  <si>
    <t>4 Wigan Road</t>
  </si>
  <si>
    <t>BL5 3RJ</t>
  </si>
  <si>
    <t>https://camra.org.uk/pubs/stags-head-inn-bolton-122721</t>
  </si>
  <si>
    <t>Stag's Head Inn</t>
  </si>
  <si>
    <t>31 Junction Road</t>
  </si>
  <si>
    <t>https://camra.org.uk/pubs/three-crowns-little-lever-122722</t>
  </si>
  <si>
    <t>Three Crowns</t>
  </si>
  <si>
    <t>7 Fletcher Street</t>
  </si>
  <si>
    <t>https://camra.org.uk/pubs/belle-vue-inn-bolton-122723</t>
  </si>
  <si>
    <t>Belle Vue Inn</t>
  </si>
  <si>
    <t>242 Halliwell Road</t>
  </si>
  <si>
    <t>https://camra.org.uk/pubs/kings-arms-bolton-122724</t>
  </si>
  <si>
    <t>Kings Arms</t>
  </si>
  <si>
    <t>177 Chorley Old Road</t>
  </si>
  <si>
    <t>https://camra.org.uk/pubs/bowling-green-bolton-122725</t>
  </si>
  <si>
    <t>138 - 140 Blackburn Road</t>
  </si>
  <si>
    <t>BL1 8DR</t>
  </si>
  <si>
    <t>https://camra.org.uk/pubs/bowling-green-bolton-122726</t>
  </si>
  <si>
    <t>97 Eskrick Street</t>
  </si>
  <si>
    <t>https://camra.org.uk/pubs/edge-tavern-bolton-122727</t>
  </si>
  <si>
    <t>Edge Tavern</t>
  </si>
  <si>
    <t>44-46 Old Road, Astley Bridge</t>
  </si>
  <si>
    <t>BL1 6PU</t>
  </si>
  <si>
    <t>https://camra.org.uk/pubs/victoria-british-queen-bolton-122728</t>
  </si>
  <si>
    <t>Victoria British Queen</t>
  </si>
  <si>
    <t>124-128 Blackburn Road</t>
  </si>
  <si>
    <t>BL1 8DW</t>
  </si>
  <si>
    <t>https://camra.org.uk/pubs/rumworth-hotel-bolton-122729</t>
  </si>
  <si>
    <t>Rumworth Hotel</t>
  </si>
  <si>
    <t>512 Wigan Road, Deane</t>
  </si>
  <si>
    <t>BL3 4QW</t>
  </si>
  <si>
    <t>https://camra.org.uk/pubs/ancient-shepherd-bolton-122730</t>
  </si>
  <si>
    <t>Ancient Shepherd</t>
  </si>
  <si>
    <t>11 Bold Street</t>
  </si>
  <si>
    <t>BL1 1LS</t>
  </si>
  <si>
    <t>https://camra.org.uk/pubs/black-dog-bolton-122731</t>
  </si>
  <si>
    <t>Black Dog</t>
  </si>
  <si>
    <t>82, Halliwell Road</t>
  </si>
  <si>
    <t>https://camra.org.uk/pubs/black-horse-blackrod-122732</t>
  </si>
  <si>
    <t>2, Black Horse Street</t>
  </si>
  <si>
    <t>BL6 5EW</t>
  </si>
  <si>
    <t>https://camra.org.uk/pubs/black-swan-harwood-122733</t>
  </si>
  <si>
    <t>Black Swan</t>
  </si>
  <si>
    <t>Hough Fold Way</t>
  </si>
  <si>
    <t>BL2 3PU</t>
  </si>
  <si>
    <t>https://camra.org.uk/pubs/boars-head-bolton-122734</t>
  </si>
  <si>
    <t>Boars Head</t>
  </si>
  <si>
    <t>39, Churchgate</t>
  </si>
  <si>
    <t>https://camra.org.uk/pubs/borough-arms-bolton-122735</t>
  </si>
  <si>
    <t>Borough Arms</t>
  </si>
  <si>
    <t>108, Higher Bridge Street,</t>
  </si>
  <si>
    <t>BL1 2HG</t>
  </si>
  <si>
    <t>https://camra.org.uk/pubs/bradford-arms-bolton-122736</t>
  </si>
  <si>
    <t>101, Bradford Street</t>
  </si>
  <si>
    <t>BL2 1JY</t>
  </si>
  <si>
    <t>https://camra.org.uk/pubs/bridge-bolton-122737</t>
  </si>
  <si>
    <t>Bridge</t>
  </si>
  <si>
    <t>416, Blackburn Road,</t>
  </si>
  <si>
    <t>https://camra.org.uk/pubs/bulls-head-harwood-122738</t>
  </si>
  <si>
    <t>857, Bradshaw Road</t>
  </si>
  <si>
    <t>BL7 0HR</t>
  </si>
  <si>
    <t>https://camra.org.uk/pubs/clarence-hotel-bolton-122739</t>
  </si>
  <si>
    <t>Clarence Hotel</t>
  </si>
  <si>
    <t>176, Bradshawgate</t>
  </si>
  <si>
    <t>https://camra.org.uk/pubs/trotters-bolton-122740</t>
  </si>
  <si>
    <t>Trotters</t>
  </si>
  <si>
    <t>Duck &amp; Firkin;Queens</t>
  </si>
  <si>
    <t>Bradshawgate</t>
  </si>
  <si>
    <t>BL2 1BP</t>
  </si>
  <si>
    <t>https://camra.org.uk/pubs/cricketers-bolton-122741</t>
  </si>
  <si>
    <t>Cricketers</t>
  </si>
  <si>
    <t>33, Hibbert Street</t>
  </si>
  <si>
    <t>BL1 8JG</t>
  </si>
  <si>
    <t>https://camra.org.uk/pubs/duke-bolton-122742</t>
  </si>
  <si>
    <t>Duke</t>
  </si>
  <si>
    <t>114, Deane Road</t>
  </si>
  <si>
    <t>BL3 5DL</t>
  </si>
  <si>
    <t>https://camra.org.uk/pubs/duke-of-clarence-bolton-122743</t>
  </si>
  <si>
    <t>Duke of Clarence</t>
  </si>
  <si>
    <t>37/39, Bath Street</t>
  </si>
  <si>
    <t>BL1 2DJ</t>
  </si>
  <si>
    <t>https://camra.org.uk/pubs/egerton-arms-farnworth-122744</t>
  </si>
  <si>
    <t>Egerton Arms</t>
  </si>
  <si>
    <t>76/78, Egerton Street</t>
  </si>
  <si>
    <t>BL4 7LE</t>
  </si>
  <si>
    <t>https://camra.org.uk/pubs/falcon-bolton-122745</t>
  </si>
  <si>
    <t>Falcon</t>
  </si>
  <si>
    <t>90, Kay Street,</t>
  </si>
  <si>
    <t>BL1 2EX</t>
  </si>
  <si>
    <t>https://camra.org.uk/pubs/farmers-arms-bolton-122746</t>
  </si>
  <si>
    <t>251, Derby Street</t>
  </si>
  <si>
    <t>BL3 6LA</t>
  </si>
  <si>
    <t>https://camra.org.uk/pubs/four-gates-westhoughton-122747</t>
  </si>
  <si>
    <t>Four Gates</t>
  </si>
  <si>
    <t>Ewe Restaurant &amp; Bar</t>
  </si>
  <si>
    <t>India Gate</t>
  </si>
  <si>
    <t>370, Chorley Road</t>
  </si>
  <si>
    <t>BL5 3NB</t>
  </si>
  <si>
    <t>https://camra.org.uk/pubs/general-havelock-bolton-122748</t>
  </si>
  <si>
    <t>General Havelock</t>
  </si>
  <si>
    <t>110 Sidney Street</t>
  </si>
  <si>
    <t>BL3 6BF</t>
  </si>
  <si>
    <t>https://camra.org.uk/pubs/george-bolton-122749</t>
  </si>
  <si>
    <t>George</t>
  </si>
  <si>
    <t>92, Great Moor Street</t>
  </si>
  <si>
    <t>BL3 6DS</t>
  </si>
  <si>
    <t>https://camra.org.uk/pubs/globe-inn-bolton-122750</t>
  </si>
  <si>
    <t>Globe Inn</t>
  </si>
  <si>
    <t>76, Higher Bridge Street</t>
  </si>
  <si>
    <t>https://camra.org.uk/pubs/golden-lion-farnworth-122751</t>
  </si>
  <si>
    <t>Golden Lion</t>
  </si>
  <si>
    <t>Bananas;Rosie Goes Bananas</t>
  </si>
  <si>
    <t>18, Gladstone Road</t>
  </si>
  <si>
    <t>BL4 7EH</t>
  </si>
  <si>
    <t>https://camra.org.uk/pubs/grey-mare-westhoughton-122752</t>
  </si>
  <si>
    <t>152, Bolton Road</t>
  </si>
  <si>
    <t>BL5 3DX</t>
  </si>
  <si>
    <t>https://camra.org.uk/pubs/halliwell-lodge-bolton-122753</t>
  </si>
  <si>
    <t>Halliwell Lodge</t>
  </si>
  <si>
    <t>off Lincoln Road Mornington Road</t>
  </si>
  <si>
    <t>BL1 4EP</t>
  </si>
  <si>
    <t>https://camra.org.uk/pubs/jolly-miller-bolton-122754</t>
  </si>
  <si>
    <t>Jolly Miller</t>
  </si>
  <si>
    <t>Barnabys</t>
  </si>
  <si>
    <t>1011, Chorley Old Road,</t>
  </si>
  <si>
    <t>https://camra.org.uk/pubs/king-william-the-fourth-bolton-122755</t>
  </si>
  <si>
    <t>King William the Fourth</t>
  </si>
  <si>
    <t>202, Manchester Road</t>
  </si>
  <si>
    <t>BL3 2QS</t>
  </si>
  <si>
    <t>https://camra.org.uk/pubs/lamb-inn-harwood-122756</t>
  </si>
  <si>
    <t>643, Bradshaw Road</t>
  </si>
  <si>
    <t>BL2 4JR</t>
  </si>
  <si>
    <t>https://camra.org.uk/pubs/lower-nags-head-bolton-122757</t>
  </si>
  <si>
    <t>Lower Nags Head</t>
  </si>
  <si>
    <t>Oliver's</t>
  </si>
  <si>
    <t>49, Deansgate</t>
  </si>
  <si>
    <t>BL1 1HQ</t>
  </si>
  <si>
    <t>https://camra.org.uk/pubs/man-&amp;-scythe-kearsley-122758</t>
  </si>
  <si>
    <t>Man &amp; Scythe</t>
  </si>
  <si>
    <t>245, Manchester Road</t>
  </si>
  <si>
    <t>BL4 8QX</t>
  </si>
  <si>
    <t>https://camra.org.uk/pubs/new-zealand-chief-bolton-122759</t>
  </si>
  <si>
    <t>New Zealand Chief</t>
  </si>
  <si>
    <t>5, Great Moor Street</t>
  </si>
  <si>
    <t>BL1 1NR</t>
  </si>
  <si>
    <t>https://camra.org.uk/pubs/nibblers-bar-restaurant-horwich-122760</t>
  </si>
  <si>
    <t>Nibblers Bar &amp; Restaurant</t>
  </si>
  <si>
    <t>Black Dog Hotel</t>
  </si>
  <si>
    <t>Chorley New Road</t>
  </si>
  <si>
    <t>BL6 5QE</t>
  </si>
  <si>
    <t>https://camra.org.uk/pubs/old-school-house-harwood-122761</t>
  </si>
  <si>
    <t>Old School House</t>
  </si>
  <si>
    <t>Old Bradshaw School, Lea Gate</t>
  </si>
  <si>
    <t>https://camra.org.uk/pubs/peel-hotel-bolton-122762</t>
  </si>
  <si>
    <t>Peel Hotel</t>
  </si>
  <si>
    <t>52, Higher Bridge Street</t>
  </si>
  <si>
    <t>https://camra.org.uk/pubs/pilkington-arms-bolton-122763</t>
  </si>
  <si>
    <t>Pilkington Arms</t>
  </si>
  <si>
    <t>152, Derby Street</t>
  </si>
  <si>
    <t>BL3 6JR</t>
  </si>
  <si>
    <t>https://camra.org.uk/pubs/portland-hotel-bolton-122764</t>
  </si>
  <si>
    <t>Portland Hotel</t>
  </si>
  <si>
    <t>28, Portland Street</t>
  </si>
  <si>
    <t>BL1 3NY</t>
  </si>
  <si>
    <t>https://camra.org.uk/pubs/shamrock-bolton-122765</t>
  </si>
  <si>
    <t>Shamrock</t>
  </si>
  <si>
    <t>Railway Hotel</t>
  </si>
  <si>
    <t>2, St Helens Road</t>
  </si>
  <si>
    <t>BL3 3NH</t>
  </si>
  <si>
    <t>https://camra.org.uk/pubs/quill-&amp;-pena-bolton-122766</t>
  </si>
  <si>
    <t>Quill &amp; Pen</t>
  </si>
  <si>
    <t>Railway Inn;Donaghy's</t>
  </si>
  <si>
    <t>63, Great Moor Street</t>
  </si>
  <si>
    <t>https://camra.org.uk/pubs/rams-head-bolton-122767</t>
  </si>
  <si>
    <t>Rams Head</t>
  </si>
  <si>
    <t>RAOB Club</t>
  </si>
  <si>
    <t>275, Derby Street</t>
  </si>
  <si>
    <t>https://camra.org.uk/pubs/rawsons-arms-farnworth-122768</t>
  </si>
  <si>
    <t>Rawsons Arms</t>
  </si>
  <si>
    <t>Stump</t>
  </si>
  <si>
    <t>133, Peel Street</t>
  </si>
  <si>
    <t>BL4 8AE</t>
  </si>
  <si>
    <t>https://camra.org.uk/pubs/rose-&amp;-crown-farnworth-122769</t>
  </si>
  <si>
    <t>Scarlets;Club RAC</t>
  </si>
  <si>
    <t>65/67, Market Street</t>
  </si>
  <si>
    <t>BL4 7NS</t>
  </si>
  <si>
    <t>https://camra.org.uk/pubs/spinners-arms-bolton-122770</t>
  </si>
  <si>
    <t>Spinners Arms</t>
  </si>
  <si>
    <t>Brownlow Way</t>
  </si>
  <si>
    <t>BL1 3UB</t>
  </si>
  <si>
    <t>https://camra.org.uk/pubs/sunnyside-hotel-bolton-122771</t>
  </si>
  <si>
    <t>Sunnyside Hotel</t>
  </si>
  <si>
    <t>1 Bloom Street/Adelaide Street</t>
  </si>
  <si>
    <t>BL3 3NY</t>
  </si>
  <si>
    <t>https://camra.org.uk/pubs/tanners-arms-bolton-122772</t>
  </si>
  <si>
    <t>Tanners Arms</t>
  </si>
  <si>
    <t>61/63 Lever Street</t>
  </si>
  <si>
    <t>BL3 2AB</t>
  </si>
  <si>
    <t>https://camra.org.uk/pubs/victoria-inn-blackrod-122773</t>
  </si>
  <si>
    <t>141, New Street</t>
  </si>
  <si>
    <t>BL6 5AW</t>
  </si>
  <si>
    <t>https://camra.org.uk/pubs/victoria-inn-bolton-122774</t>
  </si>
  <si>
    <t>238, Bridgeman Street</t>
  </si>
  <si>
    <t>https://camra.org.uk/pubs/waggon-&amp;-horses-bolton-122775</t>
  </si>
  <si>
    <t>160, Manchester Road</t>
  </si>
  <si>
    <t>https://camra.org.uk/pubs/waggon-&amp;-horses-farnworth-122776</t>
  </si>
  <si>
    <t>96, Albert Road</t>
  </si>
  <si>
    <t>BL4 9EB</t>
  </si>
  <si>
    <t>https://camra.org.uk/pubs/serendipitys-bolton-122777</t>
  </si>
  <si>
    <t>Serendipity's</t>
  </si>
  <si>
    <t>Great Moor Street</t>
  </si>
  <si>
    <t>https://camra.org.uk/pubs/white-hart-bolton-122778</t>
  </si>
  <si>
    <t>Carringtons</t>
  </si>
  <si>
    <t>155, Deane Road</t>
  </si>
  <si>
    <t>BL3 5AH</t>
  </si>
  <si>
    <t>https://camra.org.uk/pubs/white-horse-farnworth-122779</t>
  </si>
  <si>
    <t>10/12, Egerton Street</t>
  </si>
  <si>
    <t>https://camra.org.uk/pubs/white-lion-bolton-122780</t>
  </si>
  <si>
    <t>169-171, Deansgate</t>
  </si>
  <si>
    <t>https://camra.org.uk/pubs/spread-eagle-bolton-122781</t>
  </si>
  <si>
    <t>Hulme Street</t>
  </si>
  <si>
    <t>BL1 2SX</t>
  </si>
  <si>
    <t>https://camra.org.uk/pubs/nightingale-inn-bolton-122782</t>
  </si>
  <si>
    <t>Nightingale Inn</t>
  </si>
  <si>
    <t>Bolton Irish Centre</t>
  </si>
  <si>
    <t>95, Lever Street</t>
  </si>
  <si>
    <t>https://camra.org.uk/pubs/turton-heights-harwood-122783</t>
  </si>
  <si>
    <t>Turton Heights</t>
  </si>
  <si>
    <t>Soho Spice</t>
  </si>
  <si>
    <t>India Gate;Dalchini;Capisci</t>
  </si>
  <si>
    <t>876, Bradshaw Road</t>
  </si>
  <si>
    <t>https://camra.org.uk/pubs/farnworth-&amp;-kearsley-labour-club-kearsley-122784</t>
  </si>
  <si>
    <t>Farnworth &amp; Kearsley Labour Club</t>
  </si>
  <si>
    <t>1, Longcauseway</t>
  </si>
  <si>
    <t>BL4 9BD</t>
  </si>
  <si>
    <t>https://camra.org.uk/pubs/dog-&amp;-pheasant-westhoughton-122785</t>
  </si>
  <si>
    <t>Dog &amp; Pheasant</t>
  </si>
  <si>
    <t>La Scala</t>
  </si>
  <si>
    <t>Amigo's;Loose Goose;Rosie O'Gradys;Continental</t>
  </si>
  <si>
    <t>49, Chorley Road</t>
  </si>
  <si>
    <t>BL5 3PD</t>
  </si>
  <si>
    <t>https://camra.org.uk/pubs/rivington-bar-&amp;-grill-horwich-122786</t>
  </si>
  <si>
    <t>Rivington Bar &amp; Grill</t>
  </si>
  <si>
    <t>69, Church Street</t>
  </si>
  <si>
    <t>BL6 6AA</t>
  </si>
  <si>
    <t>https://camra.org.uk/pubs/halfway-house-farnworth-122787</t>
  </si>
  <si>
    <t>Halfway House</t>
  </si>
  <si>
    <t>Royal Monal</t>
  </si>
  <si>
    <t>Sottovento</t>
  </si>
  <si>
    <t>69, Worsley Road</t>
  </si>
  <si>
    <t>BL4 9LU</t>
  </si>
  <si>
    <t>https://camra.org.uk/pubs/painters-arms-bolton-122788</t>
  </si>
  <si>
    <t>Painters Arms</t>
  </si>
  <si>
    <t>Achari</t>
  </si>
  <si>
    <t>Scandals;Mr D's Academy</t>
  </si>
  <si>
    <t>148-152, Crook Street</t>
  </si>
  <si>
    <t>https://camra.org.uk/pubs/stanley-arms-bolton-122789</t>
  </si>
  <si>
    <t>Stanley Arms</t>
  </si>
  <si>
    <t>Beppe's</t>
  </si>
  <si>
    <t>Nam Ploy;Sally up Steps</t>
  </si>
  <si>
    <t>99, Chorley Old Road</t>
  </si>
  <si>
    <t>BL1 3AS</t>
  </si>
  <si>
    <t>https://camra.org.uk/pubs/thomas-dutton-bromley-cross-122790</t>
  </si>
  <si>
    <t>Thomas Dutton</t>
  </si>
  <si>
    <t>Ciao Baby</t>
  </si>
  <si>
    <t>Baroccos's</t>
  </si>
  <si>
    <t>501, Blackburn Road, Egerton</t>
  </si>
  <si>
    <t>BL7 9PR</t>
  </si>
  <si>
    <t>https://camra.org.uk/pubs/three-crowns-westhoughton-122791</t>
  </si>
  <si>
    <t>Andiamo</t>
  </si>
  <si>
    <t>152, Lower Leigh Road, Daisy Hill</t>
  </si>
  <si>
    <t>BL5 2EH</t>
  </si>
  <si>
    <t>https://camra.org.uk/pubs/(la)-roma-stoneclough-122792</t>
  </si>
  <si>
    <t>(La) Roma</t>
  </si>
  <si>
    <t>Lord Nelson</t>
  </si>
  <si>
    <t>Ringley Hall Road</t>
  </si>
  <si>
    <t>M26 1GT</t>
  </si>
  <si>
    <t>https://camra.org.uk/pubs/brewery-bar-horwich-122793</t>
  </si>
  <si>
    <t>Brewery Bar</t>
  </si>
  <si>
    <t>Moreton Mill, Hampson Street</t>
  </si>
  <si>
    <t>BL6 7JH</t>
  </si>
  <si>
    <t>https://camra.org.uk/pubs/provenance-westhoughton-122794</t>
  </si>
  <si>
    <t>Provenance</t>
  </si>
  <si>
    <t>46-48, Market Street</t>
  </si>
  <si>
    <t>https://camra.org.uk/pubs/bunburys-bolton-122795</t>
  </si>
  <si>
    <t>Bunbury's</t>
  </si>
  <si>
    <t>397 Chorley Old Road</t>
  </si>
  <si>
    <t>BL1 6AH</t>
  </si>
  <si>
    <t>https://camra.org.uk/pubs/great-ale-at-the-vaults-bolton-122796</t>
  </si>
  <si>
    <t>Great Ale at the Vaults</t>
  </si>
  <si>
    <t>Vaults Below Market Place</t>
  </si>
  <si>
    <t>BL1 2AL</t>
  </si>
  <si>
    <t>https://camra.org.uk/pubs/bar-lane-bowling-club-bolton-122797</t>
  </si>
  <si>
    <t>Bar Lane Bowling Club</t>
  </si>
  <si>
    <t>2 Ivy Bank Road, Astley Bridge</t>
  </si>
  <si>
    <t>BL1 7JH</t>
  </si>
  <si>
    <t>https://camra.org.uk/pubs/bob-inn-café-bar-bolton-122798</t>
  </si>
  <si>
    <t>Bob Inn Cafe Bar</t>
  </si>
  <si>
    <t>Bolton Market, Ashburner Street/Moor Lane</t>
  </si>
  <si>
    <t>BL1 1TQ</t>
  </si>
  <si>
    <t>https://camra.org.uk/pubs/venue-bar-bolton-122799</t>
  </si>
  <si>
    <t>Venue Bar</t>
  </si>
  <si>
    <t>14 Churchgate</t>
  </si>
  <si>
    <t>https://camra.org.uk/pubs/last-drop-village-drop-inn-bromley-cross-122800</t>
  </si>
  <si>
    <t>Last Drop Village Drop Inn</t>
  </si>
  <si>
    <t>https://camra.org.uk/pubs/monteraze-bolton-122801</t>
  </si>
  <si>
    <t>Monteraze</t>
  </si>
  <si>
    <t>464, Manchester Road</t>
  </si>
  <si>
    <t>BL3 2NU</t>
  </si>
  <si>
    <t>https://camra.org.uk/pubs/loft-horwich-122802</t>
  </si>
  <si>
    <t>Loft</t>
  </si>
  <si>
    <t>Gin &amp; Jaguar</t>
  </si>
  <si>
    <t>Tap &amp; Cork;dubTAP</t>
  </si>
  <si>
    <t>179, Lee Lane</t>
  </si>
  <si>
    <t>https://camra.org.uk/pubs/hilltops-sports-&amp;-social-club-blackrod-122803</t>
  </si>
  <si>
    <t>Hilltops Sports &amp; Social Club</t>
  </si>
  <si>
    <t>23, Hill Lane</t>
  </si>
  <si>
    <t>BL6 5JW</t>
  </si>
  <si>
    <t>https://camra.org.uk/pubs/beer-school-westhoughton-122804</t>
  </si>
  <si>
    <t>Beer School</t>
  </si>
  <si>
    <t>88 Market Street</t>
  </si>
  <si>
    <t>https://camra.org.uk/pubs/astley-bridge-conservative-club-bolton-122805</t>
  </si>
  <si>
    <t>Astley Bridge Conservative Club</t>
  </si>
  <si>
    <t>Moss Bank Way</t>
  </si>
  <si>
    <t>BL1 8NP</t>
  </si>
  <si>
    <t>https://camra.org.uk/pubs/bolton-golf-&amp;-leisure-harwood-122806</t>
  </si>
  <si>
    <t>Bolton Golf &amp; Leisure</t>
  </si>
  <si>
    <t>Longsight Lane</t>
  </si>
  <si>
    <t>BL2 4JX</t>
  </si>
  <si>
    <t>https://camra.org.uk/pubs/bolton-royal-british-legion-bolton-122807</t>
  </si>
  <si>
    <t>Bolton Royal British Legion Club</t>
  </si>
  <si>
    <t>98 Chorley New Road</t>
  </si>
  <si>
    <t>BL1 4DH</t>
  </si>
  <si>
    <t>https://camra.org.uk/pubs/church-ward-conservative-club-bolton-122808</t>
  </si>
  <si>
    <t>Church Ward Conservative Club</t>
  </si>
  <si>
    <t>94 Castle Street</t>
  </si>
  <si>
    <t>BL2 1JL</t>
  </si>
  <si>
    <t>https://camra.org.uk/pubs/halliwell-conservative-club-bolton-122809</t>
  </si>
  <si>
    <t>Halliwell Conservative Club</t>
  </si>
  <si>
    <t>409 Halliwell Road</t>
  </si>
  <si>
    <t>https://camra.org.uk/pubs/halliwell-labour-club-bolton-122810</t>
  </si>
  <si>
    <t>Halliwell Labour Club</t>
  </si>
  <si>
    <t>3 Hennon Street</t>
  </si>
  <si>
    <t>BL1 3AH</t>
  </si>
  <si>
    <t>https://camra.org.uk/pubs/hart-common-golf-club-westhoughton-122811</t>
  </si>
  <si>
    <t>Hart Common Golf Club</t>
  </si>
  <si>
    <t>Wigan Road</t>
  </si>
  <si>
    <t>https://camra.org.uk/pubs/astley-bridge-british-legion-bolton-122812</t>
  </si>
  <si>
    <t>Astley Bridge British Legion</t>
  </si>
  <si>
    <t>38 Belmont Road</t>
  </si>
  <si>
    <t>BL1 7AG</t>
  </si>
  <si>
    <t>https://camra.org.uk/pubs/smithills-&amp;-heaton-conservative-club-bolton-122813</t>
  </si>
  <si>
    <t>Smithills &amp; Heaton Conservative Club</t>
  </si>
  <si>
    <t>468, Chorley Old Road</t>
  </si>
  <si>
    <t>BL1 6AG</t>
  </si>
  <si>
    <t>https://camra.org.uk/pubs/tennis-club-house-bolton-122814</t>
  </si>
  <si>
    <t>Tennis Club House</t>
  </si>
  <si>
    <t>Pavillion</t>
  </si>
  <si>
    <t>Bank Top Grove</t>
  </si>
  <si>
    <t>BL1 8RA</t>
  </si>
  <si>
    <t>https://camra.org.uk/pubs/Tonge-&amp;-breightmet-conservative-club-bolton-122815</t>
  </si>
  <si>
    <t>Tonge &amp; Breightmet Conservative Club</t>
  </si>
  <si>
    <t>449 Bury Road</t>
  </si>
  <si>
    <t>BL2 6DF</t>
  </si>
  <si>
    <t>https://camra.org.uk/pubs/tonge-moor-conservative-cluba-bolton-122816</t>
  </si>
  <si>
    <t>Tonge Moor Conservative Club</t>
  </si>
  <si>
    <t>Tonge Moor Road</t>
  </si>
  <si>
    <t>BL2 2HN</t>
  </si>
  <si>
    <t>https://camra.org.uk/pubs/tonge-ward-labour-club-bolton-122817</t>
  </si>
  <si>
    <t>Tonge Ward Labour Club</t>
  </si>
  <si>
    <t>336 Ainsworth Lane</t>
  </si>
  <si>
    <t>BL2 2QL</t>
  </si>
  <si>
    <t>https://camra.org.uk/pubs/victory-reform-club-bolton-122818</t>
  </si>
  <si>
    <t>Victory Reform Club</t>
  </si>
  <si>
    <t>25 Victory Street</t>
  </si>
  <si>
    <t>BL1 4JA</t>
  </si>
  <si>
    <t>https://camra.org.uk/pubs/greenfield-private-members-club-westhoughton-122819</t>
  </si>
  <si>
    <t>Greenfield Private Members Club</t>
  </si>
  <si>
    <t>Westhoughton Central Labour Club</t>
  </si>
  <si>
    <t>Rear 68 Wigan Road,</t>
  </si>
  <si>
    <t>https://camra.org.uk/pubs/westhoughton-labour-club-westhoughton-122820</t>
  </si>
  <si>
    <t>Westhoughton Labour Club</t>
  </si>
  <si>
    <t>33 Chorley Road,</t>
  </si>
  <si>
    <t>BL5 3PA</t>
  </si>
  <si>
    <t>https://camra.org.uk/pubs/kearsley-royal-british-legion-farnworth-122821</t>
  </si>
  <si>
    <t>Kearsley Royal British Legion Club</t>
  </si>
  <si>
    <t>Springfield Road</t>
  </si>
  <si>
    <t>BL4 8JN</t>
  </si>
  <si>
    <t>https://camra.org.uk/pubs/manor-golf-club-farnworth-122822</t>
  </si>
  <si>
    <t>Manor Golf Club</t>
  </si>
  <si>
    <t>Kearsley Golf Centre, Moss Lane</t>
  </si>
  <si>
    <t>BL4 8SF</t>
  </si>
  <si>
    <t>https://camra.org.uk/pubs/bradford-ward-labour-club-bolton-122823</t>
  </si>
  <si>
    <t>Bradford Ward Labour Club</t>
  </si>
  <si>
    <t>Bridgman Street</t>
  </si>
  <si>
    <t>https://camra.org.uk/pubs/deane-conservative-club-bolton-122824</t>
  </si>
  <si>
    <t>Deane Conservative Club</t>
  </si>
  <si>
    <t>Raven Road</t>
  </si>
  <si>
    <t>BL3 4QL</t>
  </si>
  <si>
    <t>https://camra.org.uk/pubs/deane-golf-club-bolton-122825</t>
  </si>
  <si>
    <t>Deane Golf Club</t>
  </si>
  <si>
    <t>Broadford Road</t>
  </si>
  <si>
    <t>BL3 4NS</t>
  </si>
  <si>
    <t>https://camra.org.uk/pubs/derby-ward-labour-club-bolton-122826</t>
  </si>
  <si>
    <t>Derby Ward Labour Club</t>
  </si>
  <si>
    <t>Deane Road</t>
  </si>
  <si>
    <t>https://camra.org.uk/pubs/great-lever-conservative-club-bolton-122827</t>
  </si>
  <si>
    <t>Great Lever Conservative Club</t>
  </si>
  <si>
    <t>46 Green Lane</t>
  </si>
  <si>
    <t>https://camra.org.uk/pubs/little-lever-working-mens-club-little-lever-122828</t>
  </si>
  <si>
    <t>Little Lever Working Mens Club</t>
  </si>
  <si>
    <t>Victory Road</t>
  </si>
  <si>
    <t>BL3 1HZ</t>
  </si>
  <si>
    <t>https://camra.org.uk/pubs/railway-club-(bolton)-branch-bolton-122829</t>
  </si>
  <si>
    <t>Railway Club (Bolton) Branch</t>
  </si>
  <si>
    <t>LMRCA (Bolton)</t>
  </si>
  <si>
    <t>BL3 2LY</t>
  </si>
  <si>
    <t>https://camra.org.uk/pubs/rumworth-&amp;-hulton-conservative-club-bolton-122830</t>
  </si>
  <si>
    <t>Rumworth &amp; Hulton Conservative Club</t>
  </si>
  <si>
    <t>189 St Helens Road</t>
  </si>
  <si>
    <t>BL3 3PY</t>
  </si>
  <si>
    <t>https://camra.org.uk/pubs/blackrod-conservative-club-blackrod-122831</t>
  </si>
  <si>
    <t>Blackrod Conservative Club</t>
  </si>
  <si>
    <t>70, Church Street</t>
  </si>
  <si>
    <t>BL6 5EQ</t>
  </si>
  <si>
    <t>https://camra.org.uk/pubs/horwich-reform-club-horwich-122832</t>
  </si>
  <si>
    <t>Horwich Reform Club</t>
  </si>
  <si>
    <t>5 Winterhey Lane</t>
  </si>
  <si>
    <t>BL6 7AD</t>
  </si>
  <si>
    <t>https://camra.org.uk/pubs/ano-19-regent-park-golf-clubhouse-lostock-122833</t>
  </si>
  <si>
    <t>No 19 Regent Park Golf Clubhouse</t>
  </si>
  <si>
    <t>Links Road</t>
  </si>
  <si>
    <t>BL6 4AF</t>
  </si>
  <si>
    <t>https://camra.org.uk/pubs/hawthorns-blackrod-122834</t>
  </si>
  <si>
    <t>Hawthorns</t>
  </si>
  <si>
    <t>San Marco</t>
  </si>
  <si>
    <t>Douglas Valley Golf Club off A6 Blackrod Bypass</t>
  </si>
  <si>
    <t>BL6 5HX</t>
  </si>
  <si>
    <t>https://camra.org.uk/pubs/kearsley-vale-social-club-stoneclough-122835</t>
  </si>
  <si>
    <t>Kearsley Vale Social Club</t>
  </si>
  <si>
    <t>The Parklands</t>
  </si>
  <si>
    <t>M26 1QE</t>
  </si>
  <si>
    <t>https://camra.org.uk/pubs/eagle-&amp;-child-bolton-122836</t>
  </si>
  <si>
    <t>Eagle &amp; Child</t>
  </si>
  <si>
    <t>Vaults below Market Place</t>
  </si>
  <si>
    <t>https://camra.org.uk/pubs/bolton-camra-beer-festival-bolton-122837</t>
  </si>
  <si>
    <t>Bolton Camra Beer Festival</t>
  </si>
  <si>
    <t>https://camra.org.uk/pubs/hollywood-road-sports-&amp;-social-club-bolton-122838</t>
  </si>
  <si>
    <t>Hollywood Road Sports &amp; Social Club</t>
  </si>
  <si>
    <t>Hollywood Road</t>
  </si>
  <si>
    <t>BL1 6HP</t>
  </si>
  <si>
    <t>https://camra.org.uk/pubs/lostock-sports-club-lostock-122839</t>
  </si>
  <si>
    <t>Lostock Sports Club</t>
  </si>
  <si>
    <t>Chew Moor Lane, Chew Moor</t>
  </si>
  <si>
    <t>BL6 4HH</t>
  </si>
  <si>
    <t>https://camra.org.uk/pubs/kearsley-cricket-club-kearsley-122840</t>
  </si>
  <si>
    <t>Kearsley Cricket Club</t>
  </si>
  <si>
    <t>BL4 8LA</t>
  </si>
  <si>
    <t>https://camra.org.uk/pubs/pine-tree-farm-bolton-122841</t>
  </si>
  <si>
    <t>Pine Tree Farm</t>
  </si>
  <si>
    <t>Cutacre Way, Over Hulton</t>
  </si>
  <si>
    <t>BL5 1FN</t>
  </si>
  <si>
    <t>https://camra.org.uk/pubs/egerton-cricket-club-bromley-cross-122842</t>
  </si>
  <si>
    <t>Egerton Cricket Club</t>
  </si>
  <si>
    <t>Blackburn Road, Egerton</t>
  </si>
  <si>
    <t>BL7 9TH</t>
  </si>
  <si>
    <t>https://camra.org.uk/pubs/upside-downa-bolton-122843</t>
  </si>
  <si>
    <t>Upside Down</t>
  </si>
  <si>
    <t>Definitely Maybe 1;Mayas;Lincoln's American Bar &amp; Grill;Carbon Bar;Bergeracs;Peters Cellars;Masseys</t>
  </si>
  <si>
    <t>18, St Andrews Court, Mawdsley Street</t>
  </si>
  <si>
    <t>BL1 1LD</t>
  </si>
  <si>
    <t>https://camra.org.uk/pubs/koo-bar-westhoughton-122844</t>
  </si>
  <si>
    <t>Koo Bar</t>
  </si>
  <si>
    <t>105, Market Street</t>
  </si>
  <si>
    <t>https://camra.org.uk/pubs/JR's-ale-house-horwich-122845</t>
  </si>
  <si>
    <t>JR's Ale House</t>
  </si>
  <si>
    <t>176 Chorley New Road</t>
  </si>
  <si>
    <t>BL6 5QW</t>
  </si>
  <si>
    <t>https://camra.org.uk/pubs/crux-emporium-horwich-122846</t>
  </si>
  <si>
    <t>Crux Emporium</t>
  </si>
  <si>
    <t>Hor(wich)crux Emporium</t>
  </si>
  <si>
    <t>45, Lee Lane</t>
  </si>
  <si>
    <t>https://camra.org.uk/pubs/bar-four-bolton-122847</t>
  </si>
  <si>
    <t>Bar Four</t>
  </si>
  <si>
    <t>Cave</t>
  </si>
  <si>
    <t>Unit V14, Market Place Vaults</t>
  </si>
  <si>
    <t>https://camra.org.uk/pubs/fazzs-indian-kitchen-&amp;-bar-bolton-122848</t>
  </si>
  <si>
    <t>Fazz's Indian Kitchen &amp; Bar</t>
  </si>
  <si>
    <t>Bank Bar &amp; Grill</t>
  </si>
  <si>
    <t>Market Place Vaults</t>
  </si>
  <si>
    <t>https://camra.org.uk/pubs/baltic-cellar-bolton-122849</t>
  </si>
  <si>
    <t>Baltic Cellar</t>
  </si>
  <si>
    <t>The Vaults, Market Place</t>
  </si>
  <si>
    <t>https://camra.org.uk/pubs/roques-bolton-122850</t>
  </si>
  <si>
    <t>Rogue's</t>
  </si>
  <si>
    <t>Rae's Cafe &amp; Bar</t>
  </si>
  <si>
    <t>13, Deansgate</t>
  </si>
  <si>
    <t>BL1 1HH</t>
  </si>
  <si>
    <t>https://camra.org.uk/pubs/nook-&amp;-cranny-bromley-cross-122851</t>
  </si>
  <si>
    <t>Nook &amp; Cranny</t>
  </si>
  <si>
    <t>BL7 9BS</t>
  </si>
  <si>
    <t>https://camra.org.uk/pubs/northern-way-bolton-122852</t>
  </si>
  <si>
    <t>Northern Way</t>
  </si>
  <si>
    <t>Madison's Lounge;Maloneys</t>
  </si>
  <si>
    <t>4, Nelson Square</t>
  </si>
  <si>
    <t>https://camra.org.uk/pubs/light-cinema-bolton-122853</t>
  </si>
  <si>
    <t>Light Cinema</t>
  </si>
  <si>
    <t>Unit X4A, Market Place Shopping Centre</t>
  </si>
  <si>
    <t>BL1 2AR</t>
  </si>
  <si>
    <t>https://camra.org.uk/pubs/northern-monkey-bar-bolton-122854</t>
  </si>
  <si>
    <t>Northern Monkey Bar</t>
  </si>
  <si>
    <t>Piazza</t>
  </si>
  <si>
    <t>Nelson Square</t>
  </si>
  <si>
    <t>BL1 1AQ</t>
  </si>
  <si>
    <t>https://camra.org.uk/pubs/courtyard-36-bolton-122855</t>
  </si>
  <si>
    <t>Courtyard 36</t>
  </si>
  <si>
    <t>St Georges Street</t>
  </si>
  <si>
    <t>https://camra.org.uk/pubs/nick's-restaurant-horwich-122856</t>
  </si>
  <si>
    <t>Nick's Restaurant</t>
  </si>
  <si>
    <t>Empire</t>
  </si>
  <si>
    <t>602, Chorley New Road</t>
  </si>
  <si>
    <t>BL6 6EX</t>
  </si>
  <si>
    <t>https://camra.org.uk/pubs/piggy-banks-bolton-122857</t>
  </si>
  <si>
    <t>Piggy Banks</t>
  </si>
  <si>
    <t>128, Newport St</t>
  </si>
  <si>
    <t>https://camra.org.uk/pubs/westhoughton-sports-&amp;-social-reform-club-westhoughton-122858</t>
  </si>
  <si>
    <t>Westhoughton Sports &amp; Social Club</t>
  </si>
  <si>
    <t>Reform Club</t>
  </si>
  <si>
    <t>2, Park Road,</t>
  </si>
  <si>
    <t>BL5 3DE</t>
  </si>
  <si>
    <t>https://camra.org.uk/pubs/little-vic-horwich-122859</t>
  </si>
  <si>
    <t>Little Vic</t>
  </si>
  <si>
    <t>349A, Chorley New Road</t>
  </si>
  <si>
    <t>https://camra.org.uk/pubs/nabucco-westhoughton-122860</t>
  </si>
  <si>
    <t>Nabucco</t>
  </si>
  <si>
    <t>Statement</t>
  </si>
  <si>
    <t>50, Market Street</t>
  </si>
  <si>
    <t>https://camra.org.uk/pubs/brewery-tap-westhoughton-122861</t>
  </si>
  <si>
    <t>Brewery Tap</t>
  </si>
  <si>
    <t>55 Market St</t>
  </si>
  <si>
    <t>https://camra.org.uk/pubs/wayoh-brewery-tap-horwich-122862</t>
  </si>
  <si>
    <t>Wayoh Brewery Tap</t>
  </si>
  <si>
    <t>3 Lodge Bank</t>
  </si>
  <si>
    <t>BL6 5HY</t>
  </si>
  <si>
    <t>https://camra.org.uk/pubs/d-havilland-club-farnworth-122863</t>
  </si>
  <si>
    <t>D Havilland Club</t>
  </si>
  <si>
    <t>Hawker Social Club</t>
  </si>
  <si>
    <t>Gladstone Rd</t>
  </si>
  <si>
    <t>BL4 7EL</t>
  </si>
  <si>
    <t>https://camra.org.uk/pubs/northern-monkey-brewery-tap-bolton-194636</t>
  </si>
  <si>
    <t>Northern Monkey Brewery Tap</t>
  </si>
  <si>
    <t>Unit 1 Chorley Street Industrial Estate</t>
  </si>
  <si>
    <t>https://camra.org.uk/pubs/bill-&amp;-coo-harwood-194637</t>
  </si>
  <si>
    <t>Bill &amp; Coo</t>
  </si>
  <si>
    <t>2-4 The Hillock</t>
  </si>
  <si>
    <t>BL2 3HP</t>
  </si>
  <si>
    <t>https://camra.org.uk/pubs/market-tavern-&amp;-cellar-bar-horwich-194638</t>
  </si>
  <si>
    <t>Market Tavern &amp; Cellar Bar</t>
  </si>
  <si>
    <t>Market Tavern Cellar Bar</t>
  </si>
  <si>
    <t>139-141 Chorley New Road</t>
  </si>
  <si>
    <t>BL6 5QF</t>
  </si>
  <si>
    <t>https://camra.org.uk/pubs/absolute-bar-westhoughton-195236</t>
  </si>
  <si>
    <t>Absolute Bar</t>
  </si>
  <si>
    <t>23, Market St</t>
  </si>
  <si>
    <t>https://camra.org.uk/pubs/nook-&amp;-cranny-tap-house-harwood-195498</t>
  </si>
  <si>
    <t>Nook &amp; Cranny Tap House</t>
  </si>
  <si>
    <t>12, Gate Fold</t>
  </si>
  <si>
    <t>BL2 3HN</t>
  </si>
  <si>
    <t>https://camra.org.uk/pubs/b33r@33-horwich-1955478</t>
  </si>
  <si>
    <t>B33R@33</t>
  </si>
  <si>
    <t>33 Lee Lane</t>
  </si>
  <si>
    <t>https://camra.org.uk/pubs/diversion-bolton-195834</t>
  </si>
  <si>
    <t>Diversion</t>
  </si>
  <si>
    <t>26, Corporation Street</t>
  </si>
  <si>
    <t>BL1 2AN</t>
  </si>
  <si>
    <t>https://camra.org.uk/pubs/oscars-bolton-195897</t>
  </si>
  <si>
    <t>Oscars</t>
  </si>
  <si>
    <t>Oscars Cafe Bar</t>
  </si>
  <si>
    <t>45 Coronation St, The Wellsprings</t>
  </si>
  <si>
    <t>BL1 1US</t>
  </si>
  <si>
    <t>https://camra.org.uk/pubs/crown-&amp;-cushion-bolton-195898</t>
  </si>
  <si>
    <t>Crown &amp; Cushion</t>
  </si>
  <si>
    <t>Empress Hall;Club Empress;Spencers</t>
  </si>
  <si>
    <t>Mealhouse Lane</t>
  </si>
  <si>
    <t>BL1 1DD</t>
  </si>
  <si>
    <t>https://camra.org.uk/pubs/revolution-bolton-195900</t>
  </si>
  <si>
    <t>Revolution</t>
  </si>
  <si>
    <t>Bentleys;Chester Moonshine</t>
  </si>
  <si>
    <t>96 Bradshawgate</t>
  </si>
  <si>
    <t>BL1 1QJ</t>
  </si>
  <si>
    <t>https://camra.org.uk/pubs/cromptons-mule-bolton-195934</t>
  </si>
  <si>
    <t>Crompton's Mule</t>
  </si>
  <si>
    <t>Hawthorns;Club Indie-go</t>
  </si>
  <si>
    <t>Spa Road</t>
  </si>
  <si>
    <t>BL1 4SS</t>
  </si>
  <si>
    <t>https://camra.org.uk/pubs/green-room-bolton-196289</t>
  </si>
  <si>
    <t>Green Room</t>
  </si>
  <si>
    <t>24 Bowkers Row</t>
  </si>
  <si>
    <t>BL1 1JL</t>
  </si>
  <si>
    <t>https://camra.org.uk/pubs/8-bit-micro-arcade-horwich-196467</t>
  </si>
  <si>
    <t>8 Bit Micro Arcade</t>
  </si>
  <si>
    <t>https://camra.org.uk/pubs/moon-light-bolton-196563</t>
  </si>
  <si>
    <t>Moon Light</t>
  </si>
  <si>
    <t>Depost Bar;2 Stories</t>
  </si>
  <si>
    <t>73/75 Bradshawgate</t>
  </si>
  <si>
    <t>https://camra.org.uk/pubs/patio-bolton-197097</t>
  </si>
  <si>
    <t>Patio</t>
  </si>
  <si>
    <t>Outside Marketplace opposite and above Bridge Street</t>
  </si>
  <si>
    <t>https://camra.org.uk/pubs/porters-café-&amp;-wine-bar-harwood-197266</t>
  </si>
  <si>
    <t>Porters Cafe &amp; Wine Bar</t>
  </si>
  <si>
    <t>153 Lea Gate</t>
  </si>
  <si>
    <t>https://camra.org.uk/pubs/bytes-westhoughton-197419</t>
  </si>
  <si>
    <t>Bytes</t>
  </si>
  <si>
    <t>Nawab</t>
  </si>
  <si>
    <t>Rear of 45/47 Market Street</t>
  </si>
  <si>
    <t>https://camra.org.uk/pubs/bolton-wanderers-fanzone-bar-horwich-197575</t>
  </si>
  <si>
    <t>Bolton Wanderers Fanzone Bar</t>
  </si>
  <si>
    <t>Burnden Way Outside the West Stand near the Nat Lofthouse Statue</t>
  </si>
  <si>
    <t>BL6 6JW</t>
  </si>
  <si>
    <t>https://camra.org.uk/pubs/daisyhill-cricket-club-westhoughton-197684</t>
  </si>
  <si>
    <t>Daisyhill Cricket Club</t>
  </si>
  <si>
    <t>St James St, Daisyhill</t>
  </si>
  <si>
    <t>BL5 2EB</t>
  </si>
  <si>
    <t>https://camra.org.uk/pubs/it-sear-bar-&amp;-grill-westhoughton-197842</t>
  </si>
  <si>
    <t>It Sear Bar &amp; Grill</t>
  </si>
  <si>
    <t>93 Market Street</t>
  </si>
  <si>
    <t>https://camra.org.uk/pubs/chill-at-the-markets-bolton-197894</t>
  </si>
  <si>
    <t>Chill At The Markets</t>
  </si>
  <si>
    <t>Unit 4 Bolton Market Food Hall, Black Horse St</t>
  </si>
  <si>
    <t>https://camra.org.uk/pubs/tonge-cricket-cluba-bolton-197954</t>
  </si>
  <si>
    <t>Tonge Cricket Club</t>
  </si>
  <si>
    <t>Crompton Way, Castle HIll</t>
  </si>
  <si>
    <t>BL2 3BJ</t>
  </si>
  <si>
    <t>https://camra.org.uk/pubs/sparrows-rum-bar-horwich-198104</t>
  </si>
  <si>
    <t>Sparrows Rum Bar</t>
  </si>
  <si>
    <t>32 Winter Hey Lane</t>
  </si>
  <si>
    <t>BL6 7AA</t>
  </si>
  <si>
    <t>https://camra.org.uk/pubs/Deane-&amp;-derby-cricket-club-bolton-198387</t>
  </si>
  <si>
    <t>Deane &amp; Derby Cricket Club</t>
  </si>
  <si>
    <t>Sunniside Park, Chelsea Road</t>
  </si>
  <si>
    <t>BL3 3BA</t>
  </si>
  <si>
    <t>https://camra.org.uk/pubs/bolton-indian-cricket-club-bolton-198388</t>
  </si>
  <si>
    <t>Bolton Indian Cricket Club</t>
  </si>
  <si>
    <t>Hacken Lane, Darcy Lever</t>
  </si>
  <si>
    <t>BL3 1SD</t>
  </si>
  <si>
    <t>https://camra.org.uk/pubs/bolton-cricket-club-bolton-198389</t>
  </si>
  <si>
    <t>Bolton Cricket Club</t>
  </si>
  <si>
    <t>Bishops Road</t>
  </si>
  <si>
    <t>BL3 2JB</t>
  </si>
  <si>
    <t>https://camra.org.uk/pubs/little-lever-cricket-club-little-lever-198390</t>
  </si>
  <si>
    <t>Little Lever Cricket Club</t>
  </si>
  <si>
    <t>BL3 1HY</t>
  </si>
  <si>
    <t>https://camra.org.uk/pubs/blackrod-cricket-club-blackrod-198391</t>
  </si>
  <si>
    <t>Blackrod Cricket Club</t>
  </si>
  <si>
    <t>Vicarage Road</t>
  </si>
  <si>
    <t>BL6 5AA</t>
  </si>
  <si>
    <t>https://camra.org.uk/pubs/Eagley-sports-complex-bromley-cross-198392</t>
  </si>
  <si>
    <t>Eagley Sports Complex</t>
  </si>
  <si>
    <t>Off Blackburn Road, Dunscar Bridge, Egerton</t>
  </si>
  <si>
    <t>BL7 9PF</t>
  </si>
  <si>
    <t>https://camra.org.uk/pubs/darcy-lever-cricket-club-bolton-198393</t>
  </si>
  <si>
    <t>Darcy Lever Cricket Club</t>
  </si>
  <si>
    <t>The Levers, Hacken Lane</t>
  </si>
  <si>
    <t>https://camra.org.uk/pubs/st-gregorys-social-club-farnworth-198440</t>
  </si>
  <si>
    <t>St Gregory's Social Club</t>
  </si>
  <si>
    <t>Phoenix Club</t>
  </si>
  <si>
    <t>13 Church Street</t>
  </si>
  <si>
    <t>BL4 8AG</t>
  </si>
  <si>
    <t>https://camra.org.uk/pubs/crown-bolton-198578</t>
  </si>
  <si>
    <t>213, Derby Street</t>
  </si>
  <si>
    <t>https://camra.org.uk/pubs/earls-bolton-198619</t>
  </si>
  <si>
    <t>Earl's</t>
  </si>
  <si>
    <t>621 Chorley Old Road</t>
  </si>
  <si>
    <t>BL1 6BJ</t>
  </si>
  <si>
    <t>https://camra.org.uk/pubs/evolution-bolton-199089</t>
  </si>
  <si>
    <t>Evolution</t>
  </si>
  <si>
    <t>12 Deansgate</t>
  </si>
  <si>
    <t>Open</t>
  </si>
  <si>
    <t>Long Term Closed</t>
  </si>
  <si>
    <t>Permanently Closed</t>
  </si>
  <si>
    <t>October 2006 to date</t>
  </si>
  <si>
    <t>BBB 1</t>
  </si>
  <si>
    <t>BBB 2</t>
  </si>
  <si>
    <t>BBB 3</t>
  </si>
  <si>
    <t>BBB 4</t>
  </si>
  <si>
    <t>BBB 5</t>
  </si>
  <si>
    <t>BBB 6</t>
  </si>
  <si>
    <t>BBB 7</t>
  </si>
  <si>
    <t>BBB 8</t>
  </si>
  <si>
    <t>BBB 9</t>
  </si>
  <si>
    <t>BBB 10</t>
  </si>
  <si>
    <t>BBB 11</t>
  </si>
  <si>
    <t>BBB 12</t>
  </si>
  <si>
    <t>BBB 14</t>
  </si>
  <si>
    <t>BBB 15</t>
  </si>
  <si>
    <t>BBB 16</t>
  </si>
  <si>
    <t>BBB 18</t>
  </si>
  <si>
    <t>BBB 19</t>
  </si>
  <si>
    <t>BBB 20</t>
  </si>
  <si>
    <t>BBB 21</t>
  </si>
  <si>
    <t>BBB 22</t>
  </si>
  <si>
    <t>BBB 23</t>
  </si>
  <si>
    <t>BBB 24</t>
  </si>
  <si>
    <t>Spring 2012</t>
  </si>
  <si>
    <t>Summer 2012</t>
  </si>
  <si>
    <t>March 2013</t>
  </si>
  <si>
    <t>March 2014</t>
  </si>
  <si>
    <t>June 2013</t>
  </si>
  <si>
    <t>September 2013</t>
  </si>
  <si>
    <t>December 2013</t>
  </si>
  <si>
    <t>Summer 2014</t>
  </si>
  <si>
    <t>Autumn 2014</t>
  </si>
  <si>
    <t>BBB 13</t>
  </si>
  <si>
    <t>Winter 2014</t>
  </si>
  <si>
    <t>Spring 2015</t>
  </si>
  <si>
    <t>September 2015</t>
  </si>
  <si>
    <t>Winter 2015</t>
  </si>
  <si>
    <t>Summer 2016</t>
  </si>
  <si>
    <t>Autumn 2016</t>
  </si>
  <si>
    <t>Spring 2017</t>
  </si>
  <si>
    <t>Summer 2017</t>
  </si>
  <si>
    <t>Autumn 2017</t>
  </si>
  <si>
    <t>Summer 2018</t>
  </si>
  <si>
    <t>Autumn 2018</t>
  </si>
  <si>
    <t>Spring 2019</t>
  </si>
  <si>
    <t>Autumn 2019</t>
  </si>
  <si>
    <t>Spring 2020</t>
  </si>
  <si>
    <t>https://bolton.camra.org.uk/bolton-camra-newsletters/2012-present-bolton-beer-breaks</t>
  </si>
  <si>
    <t>Link to Detailed Files -</t>
  </si>
  <si>
    <t>Pub mentioned in Darcy Lever Pub crawl with two handpumps one selling Hopstar Autumn Leaves (£1.85)</t>
  </si>
  <si>
    <t>Pub mentioned in Darcy Lever Pub crawl with three Handpumps only one in use selling Robinsons Dizzy Blonde (£2.35)</t>
  </si>
  <si>
    <t>Pub mentioned in Darcy Lever Pub crawl as selling Holts Bitter (H) (£1.90)</t>
  </si>
  <si>
    <t>Pub mentioned in Darcy Lever Pub crawl, one disused handpump</t>
  </si>
  <si>
    <t>Pub mentioned in Darcy Lever Pub crawl as selling Bank Top Pavilion and Crouch Vale Yakima Gold (£2.25)</t>
  </si>
  <si>
    <t>Mentioned in article as selling Bank Top Flat Cap (£2.40)</t>
  </si>
  <si>
    <t>Winter pub of the season 2012 has 6 handpumps, 3 are Pubco tied and 3 are not, regular beers are Robinsons Unicorn and Holts Bitter.</t>
  </si>
  <si>
    <t>Pub included in the 2007 Good Beer Guide</t>
  </si>
  <si>
    <t>Pub included in the 2008 Good Beer Guide</t>
  </si>
  <si>
    <t>Pub included in the 2009 Good Beer Guide</t>
  </si>
  <si>
    <t>Pub included in the 2010 Good Beer Guide</t>
  </si>
  <si>
    <t>Pub included in the 2013 Good Beer Guide</t>
  </si>
  <si>
    <t>Pub included in the 2011 Good Beer Guide</t>
  </si>
  <si>
    <t>Pub included in the 2012 Good Beer Guide</t>
  </si>
  <si>
    <t>Pub included in the 2014 Good Beer Guide</t>
  </si>
  <si>
    <t>Pub included in the 2015 Good Beer Guide</t>
  </si>
  <si>
    <t>Pub included in the 2016 Good Beer Guide</t>
  </si>
  <si>
    <t>Pub included in the 2017 Good Beer Guide</t>
  </si>
  <si>
    <t>Pub included in the 2018 Good Beer Guide</t>
  </si>
  <si>
    <t>Pub included in the 2019 Good Beer Guide</t>
  </si>
  <si>
    <t>Pub included in the 2020 Good Beer Guide</t>
  </si>
  <si>
    <t>213 Darwen Road</t>
  </si>
  <si>
    <t>Pub included in the 2021 Good Beer Guide</t>
  </si>
  <si>
    <t>Pub included in the 2022 Good Beer Guide</t>
  </si>
  <si>
    <t>Pub included in the 2023 Good Beer Guide</t>
  </si>
  <si>
    <t>Pub included in the 2024 Good Beer Guide</t>
  </si>
  <si>
    <t>Pub included in the 2025 Good Beer Guide</t>
  </si>
  <si>
    <t>Pub included in the 2026 Good Beer Guide</t>
  </si>
  <si>
    <t>Closed and delicensed by Enterprise Inns 16/07/13</t>
  </si>
  <si>
    <t>Closed and delicensed by Enterprise Inns 24/01/13</t>
  </si>
  <si>
    <t>Closed by Trust Inns 02/11/13</t>
  </si>
  <si>
    <t>Closed and delicensed by Trust Inns 06/11/13</t>
  </si>
  <si>
    <t xml:space="preserve">Closed by Enterprise Inns 17/04/13 </t>
  </si>
  <si>
    <t>Closed by Trust Inns 04/10/13</t>
  </si>
  <si>
    <t>Closed by Enterprise Inns 30/10/13</t>
  </si>
  <si>
    <t>Closed by Punch Taverns 18/12/13</t>
  </si>
  <si>
    <t>Closed by Punch Taverns 24/07/13</t>
  </si>
  <si>
    <t>In theory it was renamed from the Three Pigeons to Henighans in 2013, but in reality this never happened.</t>
  </si>
  <si>
    <t>In 2010 the pub was known as the Varsity and was owned by Barracuda Bars Company Ltd</t>
  </si>
  <si>
    <t>This was Blackrod British Legion until 07/08/12 it then became Heroes from 09/07/13, and started selling cask beer.</t>
  </si>
  <si>
    <t>By 2013 the Pub was known as the Capitol and owned by Amber Taverns and was selling cask beer.</t>
  </si>
  <si>
    <t>Changed its name from Courtyard Wine Bar to White Tiger Bar in 2013, no cask beer was available</t>
  </si>
  <si>
    <t>Pub was known as Scotts Bar in 2013, no cask beer was available</t>
  </si>
  <si>
    <t>In 2013 it changed from being Halliwell Reform Club to the Roundhouse, no cask beer was available.</t>
  </si>
  <si>
    <t>Previously known as the Nab Gate, no cask beer was available</t>
  </si>
  <si>
    <t>Known as Nick's at Chequerbent in 2013 and cask beer was available</t>
  </si>
  <si>
    <t>No cask beer was available</t>
  </si>
  <si>
    <t>Cask Beer started being sold in 2013</t>
  </si>
  <si>
    <t>Cask Beer started being sold in 2013 in the Drop Inn bar</t>
  </si>
  <si>
    <t>The pub was known as Bar Lush in 2013 and the two handpumps had stopped selling cask beer</t>
  </si>
  <si>
    <t>The cask beer was no longer available in August 2013</t>
  </si>
  <si>
    <t>None of the three handpumps on the bar were in use</t>
  </si>
  <si>
    <t>The two handpumps had Santa jackets on when visited on 25/11/13 but were not in use</t>
  </si>
  <si>
    <t>This reopened as the second Bank Top Brewery pub the Ale House previously the Brown Cow. Full range of Bank Top Cask Beers and a guest available</t>
  </si>
  <si>
    <t>Pub had closed 25/11/13 after fire damage</t>
  </si>
  <si>
    <t>At one point it had 4 Handpumps selling Theakstons Cask Beers but this did not last</t>
  </si>
  <si>
    <t>During 2013 it had a handpump on the bar selling Sharps Doom Bar occasionally</t>
  </si>
  <si>
    <t>Pub had closed but had planning permission for a refurbishment</t>
  </si>
  <si>
    <t>Opened as Chianti bar and restaurant in September 2013</t>
  </si>
  <si>
    <t>It became  Dunscar Bridge Brewery (Welcome Inns) on 24/10/13 selling their Cask Beers</t>
  </si>
  <si>
    <t>Pub included in the 2013 Good Beer Guide, Pub was up for sale during the year with Christies at £1.75 million</t>
  </si>
  <si>
    <t>The pub was up for sale by Christies for £950,000</t>
  </si>
  <si>
    <t>The cask beer was no longer available in September 2013 and the Pub was up for sale with Christies for £185,000</t>
  </si>
  <si>
    <t>The Pub's lease was available during the year</t>
  </si>
  <si>
    <t>The Pub was up for sale by Jenics for £195,000</t>
  </si>
  <si>
    <t>Trust Inns sought a new landlord who moved in on 12/12/13</t>
  </si>
  <si>
    <t>Trust Inns sought a new landlord who started on 24/10/13, it was supposed to sell cask beer, but the handpump had a broken off pumpclip and was not in use.</t>
  </si>
  <si>
    <t>Enterprise Inns sought a new landlord who started on 14/10/13</t>
  </si>
  <si>
    <t>Enterprise Inns sought a new landlord who started on 05/07/13</t>
  </si>
  <si>
    <t>The pub had two banks of three handpumps but none were in use in 2013, Punch Taverns made a £260,000 refurbishment</t>
  </si>
  <si>
    <t>Admiral Taverns offered a partnership deal for a new landlord</t>
  </si>
  <si>
    <t>The pub was up for sale by Fleurets on behalf of Marstons for £150,000</t>
  </si>
  <si>
    <t>The pub was up for sale by Fleurets on behalf of Admiral Taverns for £200,000</t>
  </si>
  <si>
    <t>New landlord started on 10/05/13 and the pub reopened, but was put up for sale by Christies Pentagon Project for £110,000</t>
  </si>
  <si>
    <t>Star Pubs and Bars sought a new landlord</t>
  </si>
  <si>
    <t>The handpump on the bar was no longer in use, Star Pubs and Bars sought a new landlord</t>
  </si>
  <si>
    <t>The pub had closed in June 2013 and had not reopened, Star Pubs and Bars were selling the pub for £150,000 by the end of the year</t>
  </si>
  <si>
    <t>Pub was boarded up</t>
  </si>
  <si>
    <t>Pub was delicensed on 23/06/14</t>
  </si>
  <si>
    <t>Opened in 2007 as Red Bar and Grill, no cask beer.</t>
  </si>
  <si>
    <t>Now called Lounge Seven</t>
  </si>
  <si>
    <t>Opened as Great Ale Year Round on 19/01/14</t>
  </si>
  <si>
    <t>Cask Beer reinstated after refurbishment</t>
  </si>
  <si>
    <t>Cask Beer introduced after refurbishment</t>
  </si>
  <si>
    <t>Cask Beer introduced by new owners</t>
  </si>
  <si>
    <t>New licensee installed handpump and cask beer</t>
  </si>
  <si>
    <t>Renamed as Railway Venue and became a music venue with cask beer</t>
  </si>
  <si>
    <t>Samuel Smiths Old Brewery Bitter available again</t>
  </si>
  <si>
    <t>Pub refurbished and three handpumps now on the bar</t>
  </si>
  <si>
    <t>Pub reopened after fire and Cask Beer available again</t>
  </si>
  <si>
    <t>Handpump no longer in use</t>
  </si>
  <si>
    <t>Cask beer no longer available</t>
  </si>
  <si>
    <t>Known as the Bar, Cask Beer was available from about April to June but was taken off as the handpump got in the way of serving shorts and cocktails</t>
  </si>
  <si>
    <t>One of the three handpumps was used to sell Cask John Smiths Bitter from around November to mid December</t>
  </si>
  <si>
    <t>Still Closed</t>
  </si>
  <si>
    <t>Closed and Boarded up</t>
  </si>
  <si>
    <t>Temporary closure for refurbishment</t>
  </si>
  <si>
    <t>Pub included in the 2014 Good Beer Guide, still up for sale</t>
  </si>
  <si>
    <t>Still up for sale</t>
  </si>
  <si>
    <t>Selling price reduced to £120,000</t>
  </si>
  <si>
    <t>For sale by AC Valuers £200,000 on 09/09/14, but £150,000 on 11/11/14</t>
  </si>
  <si>
    <t>Old Mule for sale by Enterprise Inns for £260,000 under offer 08/10/14</t>
  </si>
  <si>
    <t>£200,000 on 12/12/14</t>
  </si>
  <si>
    <t>For sale by Fleurets/Thwaites for £200,000 by Fleurets/Thwaites on 12/12/14</t>
  </si>
  <si>
    <t>Pub included in the 2015 Good Beer Guide, closed 30/09/15, Planning Application 94926/14 for conversion to 4 flats</t>
  </si>
  <si>
    <t>Pub closed 03/09/15 after being sold, price was reduced to £175,000 then £160,000  being converted to residential on Planning Application 95007/15</t>
  </si>
  <si>
    <t>Sold in July 2015, closed 16/09/15</t>
  </si>
  <si>
    <t>New bar opened by Blackedge Brewery 02/03/15</t>
  </si>
  <si>
    <t>A handpump was installed on the bar of the upstairs café/restaurant and sold Blackedge Hop initially from 14/06/15</t>
  </si>
  <si>
    <t>New microbar opened 21/10/15</t>
  </si>
  <si>
    <t>Renamed Venue Bar 23/11/15, no cask beer</t>
  </si>
  <si>
    <t>The handpump was brought back into use after a change in landlord</t>
  </si>
  <si>
    <t>One of the handpumps was brought back into use after a change in landlord</t>
  </si>
  <si>
    <t>Club was selling Cask Beer</t>
  </si>
  <si>
    <t>Pub was no longer selling cask beer</t>
  </si>
  <si>
    <t>Pub was closed at the end of the year awaiting a new landlord</t>
  </si>
  <si>
    <t>Pub was closed at the end of the year awaiting a new landlord, as Karaoke Bar</t>
  </si>
  <si>
    <t>Pub reopened during the year</t>
  </si>
  <si>
    <t>Pub reopened during the year as Sparkles Bar</t>
  </si>
  <si>
    <t>Pub included in the 2015 Good Beer Guide, still up for sale</t>
  </si>
  <si>
    <t>Pub was up for sale 09/15, under offer 11/15 and still open 31/12/15</t>
  </si>
  <si>
    <t>Pub closed 06/01/16</t>
  </si>
  <si>
    <t>Pub was for (confidential) sale pre July 2015 for £1.8 million</t>
  </si>
  <si>
    <t>Pub closed and for sale 06/15 £160,000, Closed after drugs raid 03/12/15</t>
  </si>
  <si>
    <t>Landlady since 1997 retires and Pub up for lease, but still open at 31/12/15</t>
  </si>
  <si>
    <t>The Pub sold Cask Beer during the year, selling price reduced to £800,000 07/15</t>
  </si>
  <si>
    <t>Pub had started selling cask beer on a single handpump, was expected to be demolished in 2016 to make way for houses</t>
  </si>
  <si>
    <t>Pub sold off to Spar supermarkets in June 2015</t>
  </si>
  <si>
    <t>Pub closed 10/01/16 and 'cleared out' by the locals, pub demolished to make way for Spar Superstore</t>
  </si>
  <si>
    <t>Licence revoked pub closed, for sale by Fleurets £160,000 during first 6 months, sold in October 2016, Planning Application 97772/16 for conversion to 3 apartments</t>
  </si>
  <si>
    <t xml:space="preserve">Music Venue unable to agree new terms with owner so closes, sold to GM Properties, expected to become residential </t>
  </si>
  <si>
    <t>New Micropub called dubTap after nearby dub Brewery opened 03/06/16</t>
  </si>
  <si>
    <t>New Micropub opened 29/10/16</t>
  </si>
  <si>
    <t>Cask Beer available again during 2016</t>
  </si>
  <si>
    <t>Cask Beer available in this club</t>
  </si>
  <si>
    <t>Cask Beer available in this club, Dave Sweeney from Bank Top Brewery is a member!</t>
  </si>
  <si>
    <t>The pub had sold Cask Beer again during the year.</t>
  </si>
  <si>
    <t>Pub Reopened as Goose &amp; Gander with Cask Beer</t>
  </si>
  <si>
    <t>Still for sale</t>
  </si>
  <si>
    <t>Listed for sale by Punch Taverns</t>
  </si>
  <si>
    <t>Listed for sale by Punch Taverns and later by Star Pubs and Bars for new landlord</t>
  </si>
  <si>
    <t>Listed as being for sale</t>
  </si>
  <si>
    <t>Renamed from Akua Lounge to Roc</t>
  </si>
  <si>
    <t>Renamed from Scotts Bar to Missoula</t>
  </si>
  <si>
    <t>Renamed from Venue Bar to Venue Bar and Motown Soul Central</t>
  </si>
  <si>
    <t>Renamed from Rabbit Saloon to Tails and Ale</t>
  </si>
  <si>
    <t>Renamed Tap &amp; Cork from dubTAP</t>
  </si>
  <si>
    <t>Pub bought by Welcome Inns expected to reopen in February 2017</t>
  </si>
  <si>
    <t>Pub Reopened</t>
  </si>
  <si>
    <t>Cask Beer reappeared then disappeared again</t>
  </si>
  <si>
    <t>Cask Beer was sometimes available</t>
  </si>
  <si>
    <t>Fleurets to sell £550,000 rent £45,000 or Lease £75,000 per annum, pub was closed 30/09/16 as Suzannas. Sold STC 06/07/16, one Cask Beer still available 24/09/16,</t>
  </si>
  <si>
    <t>Pub had closed believed to have been bought by the council as part of area development</t>
  </si>
  <si>
    <t>Renamed from Voodoo Bar to Kahiki Hideout</t>
  </si>
  <si>
    <t>Renamed Shenanigans from Karaoke Bar</t>
  </si>
  <si>
    <t>Renamed Soul Central from Shenanigans</t>
  </si>
  <si>
    <t>Renamed Akua Lounge from Mojo's Bar</t>
  </si>
  <si>
    <t>Pub listed by Thwaites needing a new landlord</t>
  </si>
  <si>
    <t>Cask beer no longer available, still open 31/12/16</t>
  </si>
  <si>
    <t>Still open 31/12/16</t>
  </si>
  <si>
    <t xml:space="preserve">Trust Inns seeking new pub landlord </t>
  </si>
  <si>
    <t>Pub closed after licence revoked after Sunday morning 6am brawl</t>
  </si>
  <si>
    <t>Closed 31/05/17, up for sale 12/17</t>
  </si>
  <si>
    <t>Pub closed 13/12/16 after licensing issues, did not reopen in 2017</t>
  </si>
  <si>
    <t>Inn the Dog House</t>
  </si>
  <si>
    <t>New Club selling Cask Beer from Blackedge</t>
  </si>
  <si>
    <t>New Club selling Cask Beer</t>
  </si>
  <si>
    <t>New Pub opened</t>
  </si>
  <si>
    <t>Club with Cask Beer</t>
  </si>
  <si>
    <t>New bar opened 09/10/17, no cask beer</t>
  </si>
  <si>
    <t>New Microbar opened 13/10/17 with Cask Beers</t>
  </si>
  <si>
    <t>New outlet in the Vaults called Cave, no cask beer</t>
  </si>
  <si>
    <t>New outlet in the Vaults called Bank Bar &amp; Grill, no cask beer</t>
  </si>
  <si>
    <t>New  outlet in the vaults, no cask beer</t>
  </si>
  <si>
    <t>New outlet beneath Café called Rae's Café &amp; Bar, no cask beer</t>
  </si>
  <si>
    <t>New landlord introduced Cask Beer</t>
  </si>
  <si>
    <t>Renamed from Brass Cat to Churchgate and Cask Beer available</t>
  </si>
  <si>
    <t>Cask Beer introduced by new owners, renamed Oscars</t>
  </si>
  <si>
    <t>Cask Beer available again</t>
  </si>
  <si>
    <t>Cask Beer available</t>
  </si>
  <si>
    <t>Handpumps no longer in use</t>
  </si>
  <si>
    <t>Bright Beer not cask beer</t>
  </si>
  <si>
    <t>Cask Beer had been available during the year</t>
  </si>
  <si>
    <t>Cask Beer had been available during the year at IL Toro in the upstairs cocktail bar</t>
  </si>
  <si>
    <t>Rumours were that the council were going to reopen the pub</t>
  </si>
  <si>
    <t>Closed 24/09/18, legal notice to remove property on the door as Blind Tiger Music Bar</t>
  </si>
  <si>
    <t>Closed by Enterprise Inns 30/11/18, up for sale</t>
  </si>
  <si>
    <t>Renamed Mediterrano Restaurant after being Fat Pig was closed but only expected to be temporary</t>
  </si>
  <si>
    <t>Closed 01/12/17</t>
  </si>
  <si>
    <t>Pub was bought at auction in July 2017</t>
  </si>
  <si>
    <t>Pub closed 30/09/18 after Planning Approval for Flats and Retail</t>
  </si>
  <si>
    <t>Closed early in 2018, no longer viable</t>
  </si>
  <si>
    <t>Bar closed by March 2018, believed to have been issues with the lease.</t>
  </si>
  <si>
    <t>Pub reopened after long wait for refurbishment</t>
  </si>
  <si>
    <t>Pub reopened after being temporarily closed again</t>
  </si>
  <si>
    <t>New Microbar</t>
  </si>
  <si>
    <t>New bar in listed building opened 05/12/18, only sold 'keg craft beers', no cask beers</t>
  </si>
  <si>
    <t>Bar in Cinema, no cask beers</t>
  </si>
  <si>
    <t>New Pub opened 19/11/18 in what had previously been a late bar/club called Madisons and before that Maloneys, sold Cask Beers</t>
  </si>
  <si>
    <t>New Microbar opened 03/03/18 with Cask Beers</t>
  </si>
  <si>
    <t>Changed from Music Venue to pub with dining with change of landlord, Planning Application 95476/15 refers, closed for refurbishment 02/06/16 reopened but closed again 24/09/16 for further refurbishment</t>
  </si>
  <si>
    <t>Threat of demolition removed and Cask Beer now available again</t>
  </si>
  <si>
    <t>Cask Beer was now available</t>
  </si>
  <si>
    <t>New owners of the pub introduced Cask Beer</t>
  </si>
  <si>
    <t>Cask Beer removed by new owners</t>
  </si>
  <si>
    <t>Handpumps taken out</t>
  </si>
  <si>
    <t>Cask Beer had been rarely available</t>
  </si>
  <si>
    <t>Pub had reopened with new landlord and no cask beer</t>
  </si>
  <si>
    <t>Handpump had been removed</t>
  </si>
  <si>
    <t>Handpump no longer in use as a result of limited opening hours</t>
  </si>
  <si>
    <t>Handpump removed during refurbishment, with change of name to Ikonic. Now a weekend late bar only.</t>
  </si>
  <si>
    <t>Cask Beer had been occasionally available during the year</t>
  </si>
  <si>
    <t>Cask Beer was available for  a very short period of time. Pub was listed as to Let by Admiral Taverns</t>
  </si>
  <si>
    <t>Pub put up for sale by Joseph Holt, with CBRE £price on application!</t>
  </si>
  <si>
    <t>Listed as to Let by Admiral Taverns</t>
  </si>
  <si>
    <t>Listed as to Let by Punch Taverns</t>
  </si>
  <si>
    <t>Listed as to Let by Trust Inns</t>
  </si>
  <si>
    <t>For sale sign still up on pub</t>
  </si>
  <si>
    <t>Pub listed for sale for £370,000 by Hilton Smythe</t>
  </si>
  <si>
    <t>Renamed from Soul Central to Mansion, Distillery and finally Circus</t>
  </si>
  <si>
    <t>Renamed from Harvey's Café Bar to Courthouse, still no cask beer</t>
  </si>
  <si>
    <t>Once Moor Lane Bus station closed, pub no longer viable, so closed Planning Application for Flats withdrawn</t>
  </si>
  <si>
    <t>Pub closed, Planning attempts to convert back to two separate buildings rejected by council</t>
  </si>
  <si>
    <t>To Let by Trust Inns but sold to construction Co, who installed a new roof and various conversions before applying for Planning Permission</t>
  </si>
  <si>
    <t>Pub closed original Planning to convert to offices, then new application to demolish for flats rejected by council</t>
  </si>
  <si>
    <t>Late Bar Closed</t>
  </si>
  <si>
    <t>Late Bar had reopened and quickly closed again</t>
  </si>
  <si>
    <t>Reopened after a transformation from an Enterprise Inns dump</t>
  </si>
  <si>
    <t>Reopened as Bank</t>
  </si>
  <si>
    <t>New Build Bar adjacent to the 'old' Victoria</t>
  </si>
  <si>
    <t>New Blackedge Microbar</t>
  </si>
  <si>
    <t>New Bar in New Brewery</t>
  </si>
  <si>
    <t>New Bar and Restaurant called Statement (in closed Nat West Bank!)</t>
  </si>
  <si>
    <t>Cask Beer was available on a more regular basis</t>
  </si>
  <si>
    <t>Club selling Cask Beer</t>
  </si>
  <si>
    <t>Cask Beer no longer available</t>
  </si>
  <si>
    <t>Cask Beer no longer available, but handpump remains on the bar</t>
  </si>
  <si>
    <t>Pub to Let, with change of landlord, awaiting refurbishment</t>
  </si>
  <si>
    <t>Cask Beer was on the bar again during the year</t>
  </si>
  <si>
    <t>Cask Beer was available for a short period during the year</t>
  </si>
  <si>
    <t>Listed by Admiral Taverns as To Let</t>
  </si>
  <si>
    <t>Leasehold was available for transfer</t>
  </si>
  <si>
    <t>Pub listed for sale with AJF Commercial £350,000</t>
  </si>
  <si>
    <t>Listed by Star Pubs and Bars as To Let</t>
  </si>
  <si>
    <t>Pub listed as To Let</t>
  </si>
  <si>
    <t>Renamed Mayas from Lincoln's American Bar and Grill</t>
  </si>
  <si>
    <t>Renamed Cocktails &amp; Co from Riviera</t>
  </si>
  <si>
    <t>Pub Closed 05/10/2006</t>
  </si>
  <si>
    <t>Pub was delicensed on 21/12/06, but had closed earlier in the year</t>
  </si>
  <si>
    <t>Delicensed on 30/03/07, Landlady was Gail Cull who is also listed as owner. Previously delicensed on 25/09/06 being relicensed on 13/12/06, also with Gail Cull.</t>
  </si>
  <si>
    <t>Delicensed on 15/05/07, landlord possibly Charlene Cozens, applicant for closure Inn Trade Associates, and previously Provence Commercial Properties. Ian John Churchill (Deceased) was granted a Temporary licence on 08/04/06 7pm to 11pm. No DPS is listed, may have closed much earler than delicensing date?</t>
  </si>
  <si>
    <t>Planning permission granted on 87075/11 for conversion to 6 flats.</t>
  </si>
  <si>
    <t>Pub closed 05/01/09</t>
  </si>
  <si>
    <t>Pub closed 29/10/09</t>
  </si>
  <si>
    <t>Pub closed 04/03/09 by Admiral Taverns</t>
  </si>
  <si>
    <t>Pub closed 24/11/09 by Enterprise Inns</t>
  </si>
  <si>
    <t>Pub Demolished in 2008</t>
  </si>
  <si>
    <t>Pub closed 04/09/09 by Punch Taverns</t>
  </si>
  <si>
    <t>Pub closed 05/11/2009</t>
  </si>
  <si>
    <t>Pub Closed 14/08/09</t>
  </si>
  <si>
    <t>Pub closed 12/04/10 by Punch Taverns</t>
  </si>
  <si>
    <t>Pub closed 20/04/09 by Newlord</t>
  </si>
  <si>
    <t>Pub closed during 2009 by Punch Taverns</t>
  </si>
  <si>
    <t>Pub Closed 06/07/10 by Punch Taverns</t>
  </si>
  <si>
    <t>Pub Closed 29/07/10 By Special Ale Service</t>
  </si>
  <si>
    <t>Pub closed in early 2010 or late 2009 by Enterprise Inns, For sale at Pugh's Auctions 25/02/10 for £80,000</t>
  </si>
  <si>
    <t>Pub Closed 02/08/10</t>
  </si>
  <si>
    <t>Pub closed 27/09/10 by Enterprise Inns, but had been for sale at Pugh's Auctions 03/06/10 for £134,000, listed again  09/09/10 but sold prior</t>
  </si>
  <si>
    <t>Pub closed during 2010</t>
  </si>
  <si>
    <t>Pub closed during 2010 by Trust Inns for sale at Pugh's Auctions 09/09/10 and again 02/12/10</t>
  </si>
  <si>
    <t>Pub closed in the summer of 2010 by Admiral Taverns</t>
  </si>
  <si>
    <t>Pub closed 27/05/11 by Admiral Taverns</t>
  </si>
  <si>
    <t>Pub closed 07/10/11 by Punch Taverns</t>
  </si>
  <si>
    <t>Pub closed 27/08/11 by Admiral Taverns</t>
  </si>
  <si>
    <t>Pub closed 15/11/11</t>
  </si>
  <si>
    <t>Pub closed 06/02/12 by Punch Taverns</t>
  </si>
  <si>
    <t>Pub was delicensed 16/03/12</t>
  </si>
  <si>
    <t>Pub closed 14/08/12 by Punch Taverns</t>
  </si>
  <si>
    <t>Pub closed 01/05/12 by Punch Taverns</t>
  </si>
  <si>
    <t>Pub Closed 02/05/12 by Spirit Pubs who leased it from Punch Taverns</t>
  </si>
  <si>
    <t>Pub closed 23/05/12 by Enterprise Inns</t>
  </si>
  <si>
    <t>COVID Closure dates in Bolton</t>
  </si>
  <si>
    <t>To</t>
  </si>
  <si>
    <t>Days</t>
  </si>
  <si>
    <t>Total Days Closed</t>
  </si>
  <si>
    <t>COVID</t>
  </si>
  <si>
    <t>Further Restrictions included closing time being 10pm when the pubs were open</t>
  </si>
  <si>
    <t>In 2010</t>
  </si>
  <si>
    <t>Known as Barristers at Blackrod selling Bank Top Dark Mild, Tetley Bitter and Moorhouse's Blonde Witch</t>
  </si>
  <si>
    <t>A Pub restaurant selling Blackedge beers</t>
  </si>
  <si>
    <t>Marstons Pub was selling two regular beers, Jennings Dark Mild and Marston's Pedigree and up to eight guest beers from the Marston's range</t>
  </si>
  <si>
    <t>No cask beer available</t>
  </si>
  <si>
    <t>Pub was selling Thwaites Original and three guest beers</t>
  </si>
  <si>
    <t>The pub was known as Gallahers in 2010 and was closed and up for sale</t>
  </si>
  <si>
    <t>This was Blackrod British Legion in 2010</t>
  </si>
  <si>
    <t>Demolished for housing in 2004</t>
  </si>
  <si>
    <t>Converted to Housing in 1983</t>
  </si>
  <si>
    <t>Clubs not listed in 2010</t>
  </si>
  <si>
    <t>Pub was selling Bank Top Flat Cap and two guest beers</t>
  </si>
  <si>
    <t>Pub was selling Greene King IPA and Abbott and 6 guest beers from the GK range</t>
  </si>
  <si>
    <t>Pub was selling Ruddles Best Bitter and three guest beers</t>
  </si>
  <si>
    <t>Pub was selling Thwaites Original, Wainwrights and Lancaster Bomber</t>
  </si>
  <si>
    <t>Pub was selling Morland Old Specked Hen and a guest beer</t>
  </si>
  <si>
    <t>Pub was selling four guest beers</t>
  </si>
  <si>
    <t>Pub was known as Mercure Last Drop Courtyard bar and no cask beer was available</t>
  </si>
  <si>
    <t>Pub was selling a single guest beer</t>
  </si>
  <si>
    <t>In 2010 it was the Green Bengal Indian Restaurant</t>
  </si>
  <si>
    <t>Clubs were not listed in 2010</t>
  </si>
  <si>
    <t>In 2010 it was Ciao Baby/Baroccos's Italian Restaurant</t>
  </si>
  <si>
    <t>Only Courtyard Bar listed in 2010</t>
  </si>
  <si>
    <t>Opens in March 2018</t>
  </si>
  <si>
    <t>Pub was selling Sam Smiths Old Brewery Bitter</t>
  </si>
  <si>
    <t>Pub was selling Coach House Britannia House Bitter, Moorhouse's Premier Bitter</t>
  </si>
  <si>
    <t>Pub had closed as the Canary and was being renovated to reopen as the Kings Arms Hotel</t>
  </si>
  <si>
    <t>Pub was selling Morland Old Speckled Hen and Theakston Best Bitter plus two guest beers</t>
  </si>
  <si>
    <t>Pub was selling a Moorhouse's beer</t>
  </si>
  <si>
    <t>Pub was selling Holts Bitter</t>
  </si>
  <si>
    <t>Pub had closed in 2006</t>
  </si>
  <si>
    <t>Pub had closed in 1983</t>
  </si>
  <si>
    <t>Pub had closed in 1989</t>
  </si>
  <si>
    <t>Pub had closed in 1998</t>
  </si>
  <si>
    <t>Pub had closed in early 2010</t>
  </si>
  <si>
    <t>Pub had closed in 1987</t>
  </si>
  <si>
    <t>Pub had closed in 1995</t>
  </si>
  <si>
    <t>Pub had closed in 2005</t>
  </si>
  <si>
    <t>Pub was selling Bank Top Flat Cap and a guest beer</t>
  </si>
  <si>
    <t>Pub was selling Tetley Bitter</t>
  </si>
  <si>
    <t>Pub had become a restaurant in 2007</t>
  </si>
  <si>
    <t>Pub had become a restaurant in 2003</t>
  </si>
  <si>
    <t>Pub had become a restaurant in 2005</t>
  </si>
  <si>
    <t>Pub had closed in 1993</t>
  </si>
  <si>
    <t>Pub had closed in 2000</t>
  </si>
  <si>
    <t>Pub opens in 2021</t>
  </si>
  <si>
    <t>Pub opens in 2023</t>
  </si>
  <si>
    <t>Pub opens ap 2021</t>
  </si>
  <si>
    <t>Pub was known as Brown Cow and was selling Lees Bitter and Timothy Taylors Landlord</t>
  </si>
  <si>
    <t>Pub was selling Holts Mild, Bitter and a seasonal beer</t>
  </si>
  <si>
    <t>Pub was selling Bank Top Flat Cap, Lees Bitter and two guest beers</t>
  </si>
  <si>
    <t>Pub was selling Holts Bitter and two guest beers often from Moorhouse's and Prospect</t>
  </si>
  <si>
    <t>Hotel bar not listed in 2010</t>
  </si>
  <si>
    <t>Not Listed until 2014</t>
  </si>
  <si>
    <t>Pub had closed in 1991</t>
  </si>
  <si>
    <t>Pub had closed and become Il Toro restaurant in 2008</t>
  </si>
  <si>
    <t>Pub opened as dubTAP in 2016</t>
  </si>
  <si>
    <t>Pub opens in 2017</t>
  </si>
  <si>
    <t>Pub opens in 2015 above Blackedge Brewery</t>
  </si>
  <si>
    <t>Pub opens in 2019</t>
  </si>
  <si>
    <t>Pub/Restaurant opens in 2018 as Empire</t>
  </si>
  <si>
    <t>Wayoh Brewery Tap opens in 2019</t>
  </si>
  <si>
    <t>Pub opens as 8 Bit Micro in 2022</t>
  </si>
  <si>
    <t>Fanzone Bar at Toughsheet Stadium opens in 2022</t>
  </si>
  <si>
    <t>Pub opens in 2024</t>
  </si>
  <si>
    <t>Pub was selling Lancaster Blonde</t>
  </si>
  <si>
    <t>Pub was closed and boarded up in 2010</t>
  </si>
  <si>
    <t>Pub was selling Black Sheep Bitter</t>
  </si>
  <si>
    <t>Pub had closed in 2002</t>
  </si>
  <si>
    <t>Clubs not Listed in 2010</t>
  </si>
  <si>
    <t>Pub was selling Bank Top Flat Cap</t>
  </si>
  <si>
    <t>Pub was selling Timothy Taylors Landlord, Morland Old Speckled Hen and a guest beer from Bank Top</t>
  </si>
  <si>
    <t>Pub was selling Bank Top Flat Cap and Moorhouse's Blonde Witch</t>
  </si>
  <si>
    <t>Pub was selling Thwaites Original</t>
  </si>
  <si>
    <t>Pub had closed in 2007</t>
  </si>
  <si>
    <t>Pub had closed in 2009</t>
  </si>
  <si>
    <t>Pub was boarded up in 2010</t>
  </si>
  <si>
    <t>Pub was selling Bank Top Flat Cap and two guest Beers</t>
  </si>
  <si>
    <t>Pub was selling Theakstons XB, Best Bitter and John Smiths Magnet</t>
  </si>
  <si>
    <t>Pub was selling Burtonwood Bitter and a guest beer</t>
  </si>
  <si>
    <t>Pub was selling six guest beers</t>
  </si>
  <si>
    <t>Pub was selling two guest beers</t>
  </si>
  <si>
    <t>Pub was known as the Howfener and was selling Timothy Taylors Landlord</t>
  </si>
  <si>
    <t>Pub was selling Theakstons Best Bitter and two guest beers</t>
  </si>
  <si>
    <t>Pub was closed with curtains drawn in August 2010</t>
  </si>
  <si>
    <t>Pub opens in 2012</t>
  </si>
  <si>
    <t>Pub was selling Holts Mild and Bitter</t>
  </si>
  <si>
    <t>Pub was selling Greene King IPA and Thwaites Lancaster Bomber</t>
  </si>
  <si>
    <t>Pub was selling three guest beers</t>
  </si>
  <si>
    <t>Pub was selling Thwaites Original and a guest beer</t>
  </si>
  <si>
    <t>Pub was selling Boddingtons Bitter</t>
  </si>
  <si>
    <t>Pub opens in 2013</t>
  </si>
  <si>
    <t>Pub closed during 2010 by Trust Inns for sale at Pugh's Auctions 09/09/10 and again 02/12/11</t>
  </si>
  <si>
    <t>Pub became a Restaurant in 1987</t>
  </si>
  <si>
    <t>Pub had closed in 2002 and been demolished for housing</t>
  </si>
  <si>
    <t>Pub became a Restaurant in 1983</t>
  </si>
  <si>
    <t>Pub became a Restaurant in 2006</t>
  </si>
  <si>
    <t>Upstairs Bar area opens in 2015</t>
  </si>
  <si>
    <t>Cocktail Bar opens in 2017</t>
  </si>
  <si>
    <t>Bar opens in 2019</t>
  </si>
  <si>
    <t>Microbar opens in 2019</t>
  </si>
  <si>
    <t>Bar opens in 2021</t>
  </si>
  <si>
    <t>Bar opens in 2023</t>
  </si>
  <si>
    <t>Bar opens in 2024</t>
  </si>
  <si>
    <t>Micropub opens in 2016</t>
  </si>
  <si>
    <t>Pub was selling Tetley Mild and Bitter and three guest beers</t>
  </si>
  <si>
    <t>Pub was selling Wychwood Hobgoblin and a guest beer</t>
  </si>
  <si>
    <t>Pub was selling 5 Bank Top beeers and a guest beer</t>
  </si>
  <si>
    <t>Pub was known as Bar Lush and sold Robinsons Unicorn</t>
  </si>
  <si>
    <t>Barristers Bar was selling six guest beers</t>
  </si>
  <si>
    <t>Pub was selling Tetley Bitter, Timothy Taylors Landlord and four guest beers</t>
  </si>
  <si>
    <t>Pub was selling a guest beer</t>
  </si>
  <si>
    <t>Pub was selling Holts Bitter and a seasonal beer</t>
  </si>
  <si>
    <t>Pub was selling Thwaites Original and Wainwrights</t>
  </si>
  <si>
    <t>Pub was known as Barracudas and was selling one guest beer</t>
  </si>
  <si>
    <t>Pub was closed and up for sale</t>
  </si>
  <si>
    <t>Pub was selling Bank Top Flat Cap, Holts Bitter and two guest beers</t>
  </si>
  <si>
    <t>Pub was selling Lees Bitter, Timothy Taylor Landlord and a guest beer</t>
  </si>
  <si>
    <t>Pub was selling Bank Top Flat Cap and Wells Bombardier</t>
  </si>
  <si>
    <t>Pub was selling two Hopstar beers</t>
  </si>
  <si>
    <t>Pub was selling Theakstons Best Bitter and Old Peculiar</t>
  </si>
  <si>
    <t>Pub was selling Holts Bitter, Black Sheep Best Bitter and Deuchars IPA</t>
  </si>
  <si>
    <t>Pub was selling Tetley Bitter, Greene King IPA and Timothy Taylor Landlord</t>
  </si>
  <si>
    <t>Pub was selling Greene King IPA, Abbot and Ruddles Bitter and five guest beers</t>
  </si>
  <si>
    <t>Pub was selling eleven guest beers</t>
  </si>
  <si>
    <t>Pub was selling Thwaites Wainwright, Timothy Taylors Landlord and Moorhouse's Pride of Pendle</t>
  </si>
  <si>
    <t>Pub was closed during 2010</t>
  </si>
  <si>
    <t>Pub was run by Welcome Taverns linked to Dunscar Bridge Brewery whose Lancashire Boiler and Winter hill and four guest beers were on the bar</t>
  </si>
  <si>
    <t>Pub was selling Holts Bitter and their seasonal</t>
  </si>
  <si>
    <t>Pub was closed in 2010 for major refurbishment</t>
  </si>
  <si>
    <t>Pub was selling Thwaites Lancaster Bomber</t>
  </si>
  <si>
    <t>Pub was selling Boddingtons Bitter and a guest beer</t>
  </si>
  <si>
    <t>Pub was selling Bank Top Flat Cap, Wychwood Hobgoblin and two guest beers</t>
  </si>
  <si>
    <t>Known as the Apple Tree in 2010 with no cask beer</t>
  </si>
  <si>
    <t>Known as Blind Tiger Music Bar in 2010 with no cask beer</t>
  </si>
  <si>
    <t>Pub was up for sale in 2010</t>
  </si>
  <si>
    <t>Known as Derby Arms in 2010 with no cask beer available</t>
  </si>
  <si>
    <t>Known as Durty Gurty's with no cask beer available</t>
  </si>
  <si>
    <t>Known as Last Orders in 2010 with no cask beer</t>
  </si>
  <si>
    <t>Known as Rocafellas in 2010 with no cask beer</t>
  </si>
  <si>
    <t>Known as Sqaure Lounge in 2010 with no cask beer</t>
  </si>
  <si>
    <t>Known as The Bar in 2010 with no cask beer</t>
  </si>
  <si>
    <t>Known as Vogue in 2010 with no cask beer</t>
  </si>
  <si>
    <t>Pub was known as New Globe with no cask beer</t>
  </si>
  <si>
    <t>Pub was selling Morland Old Speckled Hen and Timothy Taylors Landlord plus a guest beer</t>
  </si>
  <si>
    <t>Pub was selling Thwaites Wainwright</t>
  </si>
  <si>
    <t>Known as Varsity in 2010 it was selling a guest beer</t>
  </si>
  <si>
    <t>Pub was selling Greene King IPA</t>
  </si>
  <si>
    <t>It was a club in 2010 and not listed</t>
  </si>
  <si>
    <t>Opens in 2014</t>
  </si>
  <si>
    <t>Pub closed in 2006</t>
  </si>
  <si>
    <t>Pub licence was cancelled 25/10/07</t>
  </si>
  <si>
    <t>Pub closed by 11/05/07</t>
  </si>
  <si>
    <t>Pub had closed in 2008</t>
  </si>
  <si>
    <t>Pub closed in 2010</t>
  </si>
  <si>
    <t>Pub was selling Morland Old Speckled Hen, Timothy Taylors Landlord and two guest beers</t>
  </si>
  <si>
    <t>Pub closed in 2010 by Enterprise Inns, delicensed 14/03/11, listed on Pugh's Auctions 24/02/11 but sold prior</t>
  </si>
  <si>
    <t>Pub de-licensed 29/03/11</t>
  </si>
  <si>
    <t>Pub was selling a guest beer from Hopstar</t>
  </si>
  <si>
    <t>Believed to have closed in 2010 by Joseph Holt but had been selling Holts Bitter</t>
  </si>
  <si>
    <t>Pub had closed in 1992 and later been demolished</t>
  </si>
  <si>
    <t>Pub had closed in 1984 and later been demolished</t>
  </si>
  <si>
    <t>Pub had closed in 1997 and later been demolished</t>
  </si>
  <si>
    <t>Pub had closed in 2004 and later been demolished</t>
  </si>
  <si>
    <t>Pub had closed in 2004/5 and later been demolished</t>
  </si>
  <si>
    <t>Pub had closed in 1994 and later been demolished</t>
  </si>
  <si>
    <t>Pub had closed in 1987 and later been demolished</t>
  </si>
  <si>
    <t>Pub had closed in 1994</t>
  </si>
  <si>
    <t>Pub had closed in 2002 and later been demolished</t>
  </si>
  <si>
    <t>Pub had closed in 1996</t>
  </si>
  <si>
    <t>Pub had closed in 2000 and later been demolished</t>
  </si>
  <si>
    <t>Pub had closed in 1999</t>
  </si>
  <si>
    <t>Pub had closed in 1985 and later been demolished</t>
  </si>
  <si>
    <t>Pub had closed in 1999 and later been demolished</t>
  </si>
  <si>
    <t>Pub had closed in 1988</t>
  </si>
  <si>
    <t>Pub had closed in 1985</t>
  </si>
  <si>
    <t>Pub had closed in 1981 and later been demolished</t>
  </si>
  <si>
    <t>Pub had become the Bolton Irish Centre</t>
  </si>
  <si>
    <t>The Pub had closed and become Nam Ploy Indian Restaurant</t>
  </si>
  <si>
    <t>Microbar opens in 2015</t>
  </si>
  <si>
    <t>Pub opens in 2015</t>
  </si>
  <si>
    <t>Brasshouse, Number 15, Club Kiss</t>
  </si>
  <si>
    <t>Pub had closed in 2004</t>
  </si>
  <si>
    <t>Pop up bar in 2017</t>
  </si>
  <si>
    <t>Known as Carbon Bar in 2010 with no cask beer available</t>
  </si>
  <si>
    <t>Pub opens in 2018</t>
  </si>
  <si>
    <t>Night Club becomes Pub in 2018</t>
  </si>
  <si>
    <t>Cinema Bar opens in 2018</t>
  </si>
  <si>
    <t>Brewery Bar opens in 2018</t>
  </si>
  <si>
    <t>Brewery Tap opens in 2021</t>
  </si>
  <si>
    <t>Pub opens and closes in 2022</t>
  </si>
  <si>
    <t>Pub closed in 2004</t>
  </si>
  <si>
    <t>Pub closed in 2002</t>
  </si>
  <si>
    <t>Club had been demolished in 2006</t>
  </si>
  <si>
    <t>Pub opens in 2022</t>
  </si>
  <si>
    <t>Pop up bar in 2023</t>
  </si>
  <si>
    <t>Pub opens in 2025</t>
  </si>
  <si>
    <t>Pub closed in 1987</t>
  </si>
  <si>
    <t>Beer Festival Bar 2013 to 2019</t>
  </si>
  <si>
    <t xml:space="preserve">Pub Status </t>
  </si>
  <si>
    <t>Pub was selling Thwaites Lancaster Bomber on the lone handpump</t>
  </si>
  <si>
    <t>Pub had been refurbished and was now run by Jon-Paul Nolan from the House without a name.</t>
  </si>
  <si>
    <t>Pub was for sale throughout the year</t>
  </si>
  <si>
    <t>Planning application 93671/15 is for conversion to 4 self contained flats.</t>
  </si>
  <si>
    <t>The pub had sold cask beer until it closed but had reputedly been sold for development.</t>
  </si>
  <si>
    <t xml:space="preserve">The Pub reopened in mid January after a refurbishment into shades of grey. Bank Top Flat Cap and either Gold Digger or Old Slapper were available at £2 a pint or you could pay £3.80 for John Smiths Keg </t>
  </si>
  <si>
    <t>Pub had reopened but without any cask beer</t>
  </si>
  <si>
    <t>The pub had been delicensed</t>
  </si>
  <si>
    <t>The pub now had two handpumps, one of them selling Misty Mountain Hop from Caledonian a house beer.</t>
  </si>
  <si>
    <t>Pub had closed and delicensed.</t>
  </si>
  <si>
    <t>Now Chianti's Restaurant</t>
  </si>
  <si>
    <t>Pub was to be demolished</t>
  </si>
  <si>
    <t>Two handpumps on the bar selling cask beer.</t>
  </si>
  <si>
    <t>Pub was selling three Dunscar Bridge Beers and three guests.</t>
  </si>
  <si>
    <t>£200,000 spent on a refurbishment with Sharps Doom Bar and Wychwood Hobgoblin now on sale</t>
  </si>
  <si>
    <t>A 10% CAMRA Members discount was available on their three cask beers, including one from Moorhouses</t>
  </si>
  <si>
    <t>Pub had been renamed back to the Stork Tavern after a refurbishment, 6 Cask beers are now available from Holts, Thwaites and Bank Top</t>
  </si>
  <si>
    <t>A new landlord had taken over with a Free of Tie range of six cask beers including Bank Top,other Micro breweries beers had included Goosnargh. There was a 20p CAMRA members discount and food was to be reintroduced</t>
  </si>
  <si>
    <t>Three cask beers were now available</t>
  </si>
  <si>
    <t>A 20p discount was available to CAMRA Members on the three cask beers often from Bank Top and had included Moorhouse's Black Cat</t>
  </si>
  <si>
    <t>Pub now had Cask Marque accreditation and sold Theakston Best Bitter and Deuchars IPA</t>
  </si>
  <si>
    <t>Pub was offering a 40p discount to CAMRA Members on their three cask beers including Thwaites Wainwright and local microbreweries</t>
  </si>
  <si>
    <t>Pub was closed and delicensed</t>
  </si>
  <si>
    <t>For a short period The Bar had sold Black Sheep Best Bitter, but the handpump was judged to get in the way of serving cockails and the top had been removed!!</t>
  </si>
  <si>
    <t>The Henighans website said it would be opening in 2015. Patience will be required, lots of it.</t>
  </si>
  <si>
    <t>Known originally as Great Ale year round, There was a Tuesday Club when the cask beers were £2.25 a pint</t>
  </si>
  <si>
    <t>Club was selling three cask beers including one from Blackedge</t>
  </si>
  <si>
    <t>This restaurant and fishery was selling Bank Top Flat Cap</t>
  </si>
  <si>
    <t>This club was selling Bank Top flat Cap and a guest beer</t>
  </si>
  <si>
    <t>There was a new manager at the pub but still no sign of cask beer</t>
  </si>
  <si>
    <t>Pub was for sale</t>
  </si>
  <si>
    <t>The pub was giving CAMRA Members a 20p discount</t>
  </si>
  <si>
    <t>The Pub was now selling four cask beers</t>
  </si>
  <si>
    <t>The pub had been refurbished and the manager was John McGinley of Bolton Wanderers fame and his family</t>
  </si>
  <si>
    <t>The pub was one of the lucky ones to sell Moorhouse's Black Cat Reserve at 7% ABV on October 1st</t>
  </si>
  <si>
    <t>The pub had been sold by Marston's who delicensed it June 23rd, the new owners relicensed it on July 2nd, it was hoped cask beer would appear on the bar.</t>
  </si>
  <si>
    <t>The pub had installed a handpump which was noted as selling Ringwood Best Bitter</t>
  </si>
  <si>
    <t>The pub was now known as Hogarths and themed as a Victorian Gin Palace, including a mock brewery  and a real brewery in the cellar</t>
  </si>
  <si>
    <t>The microbar was sold to new owners Anne and Steve Sims</t>
  </si>
  <si>
    <t xml:space="preserve">The club has two handpumps and was selling beers from Thwaites and Bank Top </t>
  </si>
  <si>
    <t>The club had opened a beer lounge with six handpumps, four came from their supplier Heineken, the other two from Blackedge or other local brewery</t>
  </si>
  <si>
    <t>Pub had reopened and was now Free of Tie</t>
  </si>
  <si>
    <t>The pub had been struck in late October by a Land Rover Discovery and had suffered structural damage and had to be closed</t>
  </si>
  <si>
    <t>Pub was closed and boarded up</t>
  </si>
  <si>
    <t>Pub had been demolished</t>
  </si>
  <si>
    <t>The new landlord had arrived but still no cask beer</t>
  </si>
  <si>
    <t>One of the handpumps had been in use selling John Smiths cask bitter alongside the smooth keg version.The pumpclip was handwritten.</t>
  </si>
  <si>
    <t>Pub had been refurbished and renamed the Freemasons again, three cask beers were on the bar including Black Sheep Bitter and Robinsons Dizzy Blonde</t>
  </si>
  <si>
    <t>Cask beers had been Liberty and Beer Street alongside guests from Bank Top and Prospect</t>
  </si>
  <si>
    <t>The bar had been extended into the adjacent unit</t>
  </si>
  <si>
    <t>Pub had eventually been demolished</t>
  </si>
  <si>
    <t>Workmen were seen at the closed pub converting it to residential use.</t>
  </si>
  <si>
    <t>Pub was selling Morland Old Speckled Hen</t>
  </si>
  <si>
    <t>Pub was selling Theakston Best Bitter</t>
  </si>
  <si>
    <t>Pub was now more of an Italian Restaurant called La Roma</t>
  </si>
  <si>
    <t>Pub presented with an award for being 15 years in GBG</t>
  </si>
  <si>
    <t>Pub was selling Moorhouse's Black Cat and JW Lees Bitter and other guests</t>
  </si>
  <si>
    <t>Pub was selling beers from Privateer, Hornbeam and Marble</t>
  </si>
  <si>
    <t>Presentation of Pub of the Year 2013, the pub was selling beers from Blackedge, Moorhouse's and three other guest beers.</t>
  </si>
  <si>
    <t>Pub was selling Bank Top Flat Cap and Morland Old Speckled Hen</t>
  </si>
  <si>
    <t>Pub had three Dunscar Bridge beers available and had been recently refurbished</t>
  </si>
  <si>
    <t>Four cask beers were available, two national and two guests including one from Old Mill</t>
  </si>
  <si>
    <t>Pub was selling two guest beers including Copper Dragon Sun Chaser</t>
  </si>
  <si>
    <t>Pub sold several cask beers including Brains Peleton</t>
  </si>
  <si>
    <t>A Cask beer had been available from one of the two handpumps</t>
  </si>
  <si>
    <t>The Pub had closed with the landlord moving to Atherton</t>
  </si>
  <si>
    <t>The Pub had been put up for sale, but remained open and still selling six cask beers</t>
  </si>
  <si>
    <t>Planning application submitted to demolish the pub and replace with Housing as had already happened on the car park</t>
  </si>
  <si>
    <t>Pub was serving Theakstons Black Bull or Lightfoot</t>
  </si>
  <si>
    <t>Voted as Pub of the year 2015</t>
  </si>
  <si>
    <t>Pub was selling one cask beer during the week and two at weekends, a recent mini festival had beers from Okells, Harviestoun and Leeds.</t>
  </si>
  <si>
    <t>Three handpumps were selling Thwaites Original, Bank Top Flat Cap and Phoenix Arizona</t>
  </si>
  <si>
    <t>The handpump had been removed</t>
  </si>
  <si>
    <t>The pub had closed in early January, which was thought to be a permanent move but had now reopened</t>
  </si>
  <si>
    <t>Pub had been sold by Heineken to Admiral Taverns which may explain the erratic opening times</t>
  </si>
  <si>
    <t>The pub was closed whilst a new landlord was being found.</t>
  </si>
  <si>
    <t>Pub had started selling Black Sheep Bitter plus a guest beer which had been Robinsons Dizzy Blonde</t>
  </si>
  <si>
    <t>Pub had been renamed Withins again after a failed rebrand as Pizza Me</t>
  </si>
  <si>
    <t>Spring Pub of the season went to the renamed Great Ale at the Market</t>
  </si>
  <si>
    <t>The pub was joint Summer Pub of the Season</t>
  </si>
  <si>
    <t>The pub had installed two handpumps which were serving Thwaites Wainwrights and Tetley Gold at £2 per pint but rather a daft £1.55 per half</t>
  </si>
  <si>
    <t>The pub was believed to have been sold STC.</t>
  </si>
  <si>
    <t>Five beers were available from Bank Top, Blackedge and Brightside</t>
  </si>
  <si>
    <t>With the same ownership as Hogarths, the pub had been selling Hogarths Beer Street</t>
  </si>
  <si>
    <t>Approved planning application was for an orangery at the front of the pub where customers could watch the passing traffic. It never happened!</t>
  </si>
  <si>
    <t>The pub was now offering a 25p discount to CAMRA members</t>
  </si>
  <si>
    <t>The pub had recently been selling Robinsons Dizzy Blonde and occasionally Old Tom</t>
  </si>
  <si>
    <t>Cask beer was no longer available</t>
  </si>
  <si>
    <t>A handpump had been installed and was selling Lancaster Blonde at £1.95</t>
  </si>
  <si>
    <t>Opening hours had been extended to include Thursday and Sunday</t>
  </si>
  <si>
    <t>Pub was being refurbished prior to reopening</t>
  </si>
  <si>
    <t>Pub was undergoing a major refurbishment</t>
  </si>
  <si>
    <t>Prior approval was not required to demolish the pub, a new application for housing was expected to follow</t>
  </si>
  <si>
    <t>Planning application for flats had been approved</t>
  </si>
  <si>
    <t>Planning application for a wedding venue had been refused</t>
  </si>
  <si>
    <t>Pub as Sparkles Nitespot was up for sale at £125,000, it still has the same bar that Bass installed in 1987.</t>
  </si>
  <si>
    <t>The Bolton News told us the pub was for sale, yes we know it had been for a couple of years</t>
  </si>
  <si>
    <t>Pub closed on September 3rd</t>
  </si>
  <si>
    <t>Pub closed on September 16th</t>
  </si>
  <si>
    <t>Pub closed on September 30th</t>
  </si>
  <si>
    <t>Pub had closed awaiting a new tenant</t>
  </si>
  <si>
    <t>Pub had closed as the Karaoke Bar</t>
  </si>
  <si>
    <t>Bolton's most infamous pub closed on January 10th 2016, it was drunk dry and souvenir hunters stripped the place!</t>
  </si>
  <si>
    <t>Pub was about to close</t>
  </si>
  <si>
    <t>Pub had started selling Lancaster Blonde at £1.99</t>
  </si>
  <si>
    <t>Pub had started selling cask beer again with Timothy Taylor's Landlord as a guest at £2</t>
  </si>
  <si>
    <t>Two cask beers were reintroduced</t>
  </si>
  <si>
    <t>Pub as Rabbit Saloon has a handpump on the bar with a Hophurst beer</t>
  </si>
  <si>
    <t>Pub had reopened and was now selling local guest beers as well as the Holts ones</t>
  </si>
  <si>
    <t>New microbar opened 21/10/15 with three cask beers and a wide range of bottle beers</t>
  </si>
  <si>
    <t>New bar opened on 20/11/15 prior to move into new vaults development, sister bar to Great Ale Year Round</t>
  </si>
  <si>
    <t>Pub had started selling Robinsons Dizzy Blonde</t>
  </si>
  <si>
    <t>Pub had started selling Bank Top Flat Cap replacing Lees Bitter</t>
  </si>
  <si>
    <t xml:space="preserve">Pub was selling a beer from Reedley Hallows, the Bolton News reported the landlord was going to move to the Blackrod Conservative Club, he didn't! </t>
  </si>
  <si>
    <t>Pub was to change from a music venue to a food outlet, with the Misty Mountain Hop house beer disappearing</t>
  </si>
  <si>
    <t>Pub had been noted as selling Dunscar Bridge beers</t>
  </si>
  <si>
    <t>Pub closed on January 6th 2016 and was soon fenced off</t>
  </si>
  <si>
    <t>A planning application to convert back from retail to a Pub/Restaurant was approved but never happened.</t>
  </si>
  <si>
    <t>.</t>
  </si>
  <si>
    <t>Pub had been listed as an Asset of Community Value by CAMRA</t>
  </si>
  <si>
    <t>Three guest beers and a House beer from Outstanding were on the bar</t>
  </si>
  <si>
    <t>Pub reopened but missed the opportunity to sell cask beer again</t>
  </si>
  <si>
    <t>Cask Beer was no longer available</t>
  </si>
  <si>
    <t>Fine words about the retention of the pub from the council in 2014, but two years later there was no need for prior approval of its demolition!</t>
  </si>
  <si>
    <t>Pub was given permission for outside seating on the pavement, Prestons next door objected but to no avail</t>
  </si>
  <si>
    <t>Pub was refused permission for outside seating at the side of the pub</t>
  </si>
  <si>
    <t>The pub was up for sale at auction with a guide price of £70,000 or £120,000 at an estate agents!</t>
  </si>
  <si>
    <t>Pub was up for auction for £200,000 with permission  for reopening as a pub</t>
  </si>
  <si>
    <t>Planning permission had been submitted for a microbar</t>
  </si>
  <si>
    <t>Planning permission had been submitted for a microbar by Drink Up brewing, next door but one to the Bowling Green</t>
  </si>
  <si>
    <t>The micropub was to be named the Beer School and was expected to open in October</t>
  </si>
  <si>
    <t>Pub had closed awaiting refurbishment</t>
  </si>
  <si>
    <t>Pub was closed on Bank Holiday Monday by owners Punch Taverns after a series of temporary managers and undesirable customers</t>
  </si>
  <si>
    <t>Pub was changed from a Fayre and Square pub to a Hungry Horse one</t>
  </si>
  <si>
    <t>Pub was selling cask beer again with Sharps Doom Bar and another pubco listed guest beer</t>
  </si>
  <si>
    <t>Pub was looking for new tenants again</t>
  </si>
  <si>
    <t>Pub was boarded up and fenced off</t>
  </si>
  <si>
    <t>Club has two handpumps selling JW Lees Bitter and one of their seasonal beers</t>
  </si>
  <si>
    <t>Pub had closed in August and was now owned by Bolton Council  through its Corporate Property arm used for development purposes.</t>
  </si>
  <si>
    <t>Club was now listed awaiting a survey visit</t>
  </si>
  <si>
    <t>Shots Bar</t>
  </si>
  <si>
    <t>Club was now listed awaiting details of the available cask beers</t>
  </si>
  <si>
    <t>Club was now selling six cask beers</t>
  </si>
  <si>
    <t>Club was listed as selling cask beer</t>
  </si>
  <si>
    <t>Club is listed in 2016</t>
  </si>
  <si>
    <t>Club is listed in 2017</t>
  </si>
  <si>
    <t>Beer Festival listing in 2017</t>
  </si>
  <si>
    <t>Bar now listed previously nightclub or restaurant</t>
  </si>
  <si>
    <t>Club is listed in 2019</t>
  </si>
  <si>
    <t>Club is listed in 2021</t>
  </si>
  <si>
    <t>Nightclub became restaurant in 2012</t>
  </si>
  <si>
    <t>Nightclub closed in 2006 and demolished in 2011</t>
  </si>
  <si>
    <t>Football supporters bar opened in 2022</t>
  </si>
  <si>
    <t>Club listed in 2024</t>
  </si>
  <si>
    <t>Pub was selling</t>
  </si>
  <si>
    <t>Pub was selling six cask beers from Blackedge, Moorhouse's, Reedley Hallows and Dunscar Bridge</t>
  </si>
  <si>
    <t xml:space="preserve">Pub was selling cask beers from Black Sheep, Cross Bay and Timothy Taylors </t>
  </si>
  <si>
    <t>Pub was selling three cask beers from Jennings, Thwaites, Wychwood, Ringwood and Brakspear</t>
  </si>
  <si>
    <t>Pub was selling nine cask beers including eight from Bank Top and a guest beer</t>
  </si>
  <si>
    <t>No Cask Beer available in Voodoo Bar</t>
  </si>
  <si>
    <t>Pub was selling cask beers from Blackedge and Copper Dragon</t>
  </si>
  <si>
    <t>Pub was selling six cask beers from Bank Top, Cross Bay, Moorhouse's, Arkells and Butcombe.</t>
  </si>
  <si>
    <t>Pub closed in August 2013</t>
  </si>
  <si>
    <t>Pub was selling Morland Old Golden Hen and Bombardier Burning Gold</t>
  </si>
  <si>
    <t>Pub was selling Morland Old Golden Hen, Bombardier Burning Gold and Thwaites Wainwright</t>
  </si>
  <si>
    <t>Pub was selling cask beer from Lancaster, Cross Bay and Bank Top but by the end of 2015 there was no cask beer available</t>
  </si>
  <si>
    <t>Pub was selling Greene King IPA and Abbott plus guests from Blackedge and Mobberley</t>
  </si>
  <si>
    <t>Pub was selling six cask beers from Blackedge, Bank Top, Timothy Taylors, Moorhouse's, Bowland, Salamander and Phoenix</t>
  </si>
  <si>
    <t>Pub was selling four cask beers when it reopened on September 4th including Thwaites Wainwright, Tetley Gold and guests from Robinsons</t>
  </si>
  <si>
    <t>Pub was selling Wychwood Hobgoblin but it was not always available</t>
  </si>
  <si>
    <t>No Cask Beer available</t>
  </si>
  <si>
    <t>Pub was selling six guest Beers often from Bank Top, Hawkshead and Moorhouse's plus others</t>
  </si>
  <si>
    <t>Pub was selling one cask beer Eagle (Wells) Bombardier</t>
  </si>
  <si>
    <t>Pub was selling Holts Bitter, IPA and the Holts seasonal</t>
  </si>
  <si>
    <t>Pub was selling eight Bank Top beers plus a changing guest.</t>
  </si>
  <si>
    <t>Pub was selling three cask beers from Blackedge</t>
  </si>
  <si>
    <t>Pub was closed after drugs raid in December</t>
  </si>
  <si>
    <t>Pub was closed at the end of the year</t>
  </si>
  <si>
    <t>Pub was selling Holts Mild, Bitter, IPA and Two Hoots and guests from Bank Top and Blackedge</t>
  </si>
  <si>
    <t>Pub had closed</t>
  </si>
  <si>
    <t>Pub was selling Holts Bitter and Seasonal</t>
  </si>
  <si>
    <t>Pub was closed</t>
  </si>
  <si>
    <t>Pub was selling three cask beers including one from Moorhouse's</t>
  </si>
  <si>
    <t>Pub was selling two cask beers from the limited Punch Taverns range</t>
  </si>
  <si>
    <t>Pub was selling four cask beers from Bank Top, Moorhouse's and Thwaites and others</t>
  </si>
  <si>
    <t>Pub was selling seven cask beers including Greene King IPA, and guests from Bank Top, Phoenix, Hopstar and Moorhouse's etc</t>
  </si>
  <si>
    <t>Pub was selling six cask beers from Holts, Bank Top and Moorhouse's plus other guests</t>
  </si>
  <si>
    <t>Pub was selling Morland Old Speckled Hen and a guest</t>
  </si>
  <si>
    <t>Pub was selling three cask beers from the limited Enterprise Inns range, but usually including Robinsons Dizzy Blonde</t>
  </si>
  <si>
    <t>Pub was selling Holts Bitter and Bank Top Flat Cap</t>
  </si>
  <si>
    <t>Pub was selling five cask beers under a free of tie arrangement with Punch Taverns</t>
  </si>
  <si>
    <t>Pub was selling Bank Top Flat Cap and Old Slapper</t>
  </si>
  <si>
    <t>Pub was selling JW Lees Bitter, Tetley Bitter and Timothy Taylor Landlord plus a guest</t>
  </si>
  <si>
    <t>Pub was selling Thwaites Nutty Black, Original,Wainwright,Lancaster Bomber and seasonal</t>
  </si>
  <si>
    <t>Pub was selling Holts Bitter, Couage Best Bitter, St Austell Tribute and three guest beers from the likes of Lancaster, Moorhouse's and Outstanding</t>
  </si>
  <si>
    <t xml:space="preserve">Pub was selling JW Lees Bitter </t>
  </si>
  <si>
    <t xml:space="preserve">Pub was run by Halmer Inns and was selling Theakston Best Bitter and a guest quite often from Caledonian  </t>
  </si>
  <si>
    <t>Pub was selling Bank Top Flat Cap and a guest from a local brewery</t>
  </si>
  <si>
    <t>Pub was selling two cask beers from the Marstons range</t>
  </si>
  <si>
    <t>Pub was selling Bank Top Flat Cap and Blackedge Pike</t>
  </si>
  <si>
    <t>Pub had transferred from Star Pubs and Bars to Admiral Taverns</t>
  </si>
  <si>
    <t>Pub was selling Caledonian Deuchars IPA and three guests beers from local breweries Bank Top, Blackedge and Brightside</t>
  </si>
  <si>
    <t>Pub was selling Jennings Cumberland Ale, Theakstons Best Bitter and two local guest beers</t>
  </si>
  <si>
    <t>Pub was selling Holts Bitter and seasonal</t>
  </si>
  <si>
    <t>Pub was selling Bank Top Flat Cap, Holts Bitter and a guest beer</t>
  </si>
  <si>
    <t>Pub was selling Moorhouse's Blonde Witch, Pride of Pendle, Wychwood Hobgoblin and a Thwaites beer</t>
  </si>
  <si>
    <t>Pub was selling three cask beers from Theakston and Caledonian</t>
  </si>
  <si>
    <t>Pub was selling Bank Top Flat Cap, Hop Back Summer Lightening, and two guests from the limited Enterprise Inns range</t>
  </si>
  <si>
    <t>Pub closed in 2013</t>
  </si>
  <si>
    <t>Pub was selling seven cask beers from the Marstons Range</t>
  </si>
  <si>
    <t xml:space="preserve">Pub was selling Thwaites Original, Gold and the seasonal </t>
  </si>
  <si>
    <t xml:space="preserve">Pub was selling Greene King IPA </t>
  </si>
  <si>
    <t>Pub was selling either a Cross Bay or Reedley Hallows beer on the single handpump</t>
  </si>
  <si>
    <t>Pub was selling Greene King IPA and beers from Moorhouse's and Bank Top</t>
  </si>
  <si>
    <t>Pub was selling Timothy Taylor Landlord and two local guest beers usually including one from Blackedge</t>
  </si>
  <si>
    <t>Pub was selling Greene King IPA, Ruddles Best Bitter, Sharps Doom Bar and six guest beers from a variety of breweries</t>
  </si>
  <si>
    <t>Pub was selling Greene King IPA and another national brand</t>
  </si>
  <si>
    <t>Pub was selling three cask beers from the Marstons range</t>
  </si>
  <si>
    <t xml:space="preserve">Pub was selling one cask beer </t>
  </si>
  <si>
    <t>Pub was selling Greene King Abbott, Ruddles Best Bitter and nine changing guest beers</t>
  </si>
  <si>
    <t>Pub was selling Thwaites Original, Lancaster Bomber</t>
  </si>
  <si>
    <t>Pub was selling one cask beer often from Thwaites</t>
  </si>
  <si>
    <t>Pub was selling one cask beer from Irwell Works</t>
  </si>
  <si>
    <t>Pub was selling two guest beers one often from Prospect</t>
  </si>
  <si>
    <t>Pub was selling four cask beers often from the same but changing brewery</t>
  </si>
  <si>
    <t>Pub was selling three cask beers from the likes of Prospect and Pictish</t>
  </si>
  <si>
    <t>Pub was selling Bank Top Flat Cap and Moorhouse's White Witch plus six other changing guest beers</t>
  </si>
  <si>
    <t>Pub was selling four cask beers two from Dunscar Bridge and two local guest Beers</t>
  </si>
  <si>
    <t>Pub was selling two cask beers one from Thwaites the other a national brand</t>
  </si>
  <si>
    <t>Pub was selling two cask beers one was Brakspear Bitter and the other a national brand</t>
  </si>
  <si>
    <t>Pub was selling Holts Bitter and six guest beers from Marble, Elland , Abbeydale and Moorhouse's</t>
  </si>
  <si>
    <t>Pub was selling one cask beer from the limited Punch Taverns range</t>
  </si>
  <si>
    <t>Known as Corner Club</t>
  </si>
  <si>
    <t>Pub was selling two cask beers from the Punch Taverns range</t>
  </si>
  <si>
    <t>Pub had closed in late 2013</t>
  </si>
  <si>
    <t>Pub had closed in 2014</t>
  </si>
  <si>
    <t>Pub was selling five cask beers usually including Thwaites Original or Wainwright plus guest beers</t>
  </si>
  <si>
    <t>Pub was selling Greene King IPA and a guest quite often Robinsons Dizzy Blonde</t>
  </si>
  <si>
    <t>Reopened still as Brass Cat after temporary closure 30/10/15, For sale 11/15 £295,000</t>
  </si>
  <si>
    <t>Pub was selling a Hophurst beer</t>
  </si>
  <si>
    <t>Pub was now selling Bank Top Flat Cap and the upstairs function room was hosting the Railway Music venue at Moses Gate</t>
  </si>
  <si>
    <t>Pub Closed in 2015</t>
  </si>
  <si>
    <t>Pub was selling Robinsons Dizzy Blonde</t>
  </si>
  <si>
    <t>Pub was selling one cask beer often Timothy Taylors Landlord</t>
  </si>
  <si>
    <t>Pub was selling a changing Dunscar Bridge Beer</t>
  </si>
  <si>
    <t>Pub had started selling a local cask beer at the beginning of December</t>
  </si>
  <si>
    <t>Pub was selling Thwaites Lancaster Bomber and Wainwrights during the year but by the end of the year it was Robinsons Dizzy Blonde.</t>
  </si>
  <si>
    <t>Pub was selling Robinsons Trooper</t>
  </si>
  <si>
    <t>Pub was selling two changing cask beers</t>
  </si>
  <si>
    <t>Pub was selling three changing cask beers including Robinsons Dizzy Blonde</t>
  </si>
  <si>
    <t>Pub was selling two cask beers from Dunscar Bridge</t>
  </si>
  <si>
    <t>Pub was selling Black Sheep Best Bitter</t>
  </si>
  <si>
    <t>Pub had been closed in 2013 by Punch Taverns</t>
  </si>
  <si>
    <t>Pub had been closed in 2012 by Punch Taverns</t>
  </si>
  <si>
    <t>Pub had been closed in 2013 by Trust Inns</t>
  </si>
  <si>
    <t>Pub had closed in October</t>
  </si>
  <si>
    <t>Pub had closed in 2010</t>
  </si>
  <si>
    <t>Pub was now a Restaurant called Chianti</t>
  </si>
  <si>
    <t>Pub had been closed in 2012 by Enterprise Inns</t>
  </si>
  <si>
    <t>Pub had been closed in 2013 by Enterprise Inns</t>
  </si>
  <si>
    <t>Pub was selling onsite brewed beers plus a couple of local guest beers</t>
  </si>
  <si>
    <t>Pub was selling three cask beers with one from Bank Top and Blackedge plus a guest beer</t>
  </si>
  <si>
    <t>Restaurant Nick's at Chequerbent was selling Bank Top Flat Cap</t>
  </si>
  <si>
    <t>Pub was selling two cask Beers including one from Copper Dragon</t>
  </si>
  <si>
    <t>Pub had started selling Greene King IPA again in early 2016 after takeover of Spirit group by Greene King</t>
  </si>
  <si>
    <t>Pub was selling three local cask beers</t>
  </si>
  <si>
    <t>Pub had been closed by Punch Taverns in 2012</t>
  </si>
  <si>
    <t>Pub had been closed by Trust Inns in 2012</t>
  </si>
  <si>
    <t>Pub had been closed by Admiral Taverns in 2011</t>
  </si>
  <si>
    <t>Pub had been closed by Punch Taverns in 2011</t>
  </si>
  <si>
    <t>Pub had closed and delicensed by Enterprise Inns 14/07/11</t>
  </si>
  <si>
    <t>Pub had been closed by Enterprise Inns in 2011</t>
  </si>
  <si>
    <t>Pub had closed in 2011</t>
  </si>
  <si>
    <t>Pub was selling one cask beer</t>
  </si>
  <si>
    <t>Pub was selling seven Blackdge Beers</t>
  </si>
  <si>
    <t>Planning Permission had been approved for conversion to residential use</t>
  </si>
  <si>
    <t>A change of management meant cask beers were now a rarity</t>
  </si>
  <si>
    <t>Paul Kirkman had moved from the Albion and the pub was selling five cask beers from a wide range of breweries</t>
  </si>
  <si>
    <t>Pub was expected to reopen soon</t>
  </si>
  <si>
    <t>After closure of Downtown Oscar's Bar installed two handpumps selling Marstons Pedigree and another one of their beers</t>
  </si>
  <si>
    <t>Pub had closed and moved to nearby Oscar's Bar</t>
  </si>
  <si>
    <t>Pub had been closed and boarded up but had reopened with a new landlord</t>
  </si>
  <si>
    <t>Pub had reopened but the handpump had gone</t>
  </si>
  <si>
    <t>Pub had had an austere refurbishment but two handpumps had appeared but soon fell out of use</t>
  </si>
  <si>
    <t>Scotts Bar had closed for refurbishment and reopened as a Missoula Identikit Brand pub. A sick marketing mans dreamworld!</t>
  </si>
  <si>
    <t>Lounge Seven reopened after being closed for several months but soon closed again after rumoured licensing issues.</t>
  </si>
  <si>
    <t>Pub had reopened after being closed  and boarded up, still no cask beer though.</t>
  </si>
  <si>
    <t>Pub had closed  it was believed Epicurus brewing were interested in taking over</t>
  </si>
  <si>
    <t>Four cask beers available, plus real Cider and a selection of bottled beers</t>
  </si>
  <si>
    <t>A Pop up bar in the Market place opened whilst the Eagle and Child in Shuttleworth Ramsbottom was refurbished</t>
  </si>
  <si>
    <t>A New Pub was being built by Greene King to serve the Cutacre site between Little and Over Hulton</t>
  </si>
  <si>
    <t>Rumours indicated that a micro brewery was to be installed at the pub (it never happened)</t>
  </si>
  <si>
    <t>Pub was being run by the McGinlay family and three cask beers remained on the bar</t>
  </si>
  <si>
    <t>The Pub had been refurbished and the windows replaced, the decorated Chaucers Canterbury tales glass had been incorporated internally. Two and sometimes three cask beers were available in what had now become a more food orientated pub</t>
  </si>
  <si>
    <t>The pub had been sold by Punch Taverns and was being refurbished including changes to the badly laid out internal layout, it was to be known as the Churchate when it reopened</t>
  </si>
  <si>
    <t>The pub was being refurbished and would be known as the Tails and Ale when it reopened, four cask beers were expected.</t>
  </si>
  <si>
    <t>The handpump had returned selling Bank Top Flat Cap or Old Slapper</t>
  </si>
  <si>
    <t>The pub was selling Lancaster Amber</t>
  </si>
  <si>
    <t>The licence had been revoked after a brawl in the early hours of a Sunday morning</t>
  </si>
  <si>
    <t>The pub had closed at the end of May</t>
  </si>
  <si>
    <t>Two handpumps had been installed , with one selling the now Wolverhampton brewed Wainwrights</t>
  </si>
  <si>
    <t>Cask beer was becoming a rarity here</t>
  </si>
  <si>
    <t>Pub was now known as the Tap &amp; Cork and was selling Epicurus beers</t>
  </si>
  <si>
    <t>The Pure bar in the hotel had been selling Sharps Doom Bar on an irregular basis, it was being refurbished and would become the Whites Bar and have a more regular supply of cask beer</t>
  </si>
  <si>
    <t>The pop up bar had closed after the expected two months</t>
  </si>
  <si>
    <t>The newly built club had opened and was selling a beer from Blackedge</t>
  </si>
  <si>
    <t>The pub was expected to open in August</t>
  </si>
  <si>
    <t>A new Micropub had applied for a licence and change of use</t>
  </si>
  <si>
    <t>Pub had opened selling five cask beers from mainly local breweries</t>
  </si>
  <si>
    <t>Pub was expected to reopen in December</t>
  </si>
  <si>
    <t>Pub was being refurbished with an expected increase in the number of handpumps to serve Epicurus beers</t>
  </si>
  <si>
    <t>Pub was now selling five cask beers</t>
  </si>
  <si>
    <t>The pub had closed for about a month for a refurbishment</t>
  </si>
  <si>
    <t>Apart from name changes Planning applications to separate back into two buildings had either been withdrawn or refused.</t>
  </si>
  <si>
    <t>In November the pub was closed</t>
  </si>
  <si>
    <t>The refurbishment had transformed the pub from being a neglected Punch Taverns pub, it was now selling four cask beers</t>
  </si>
  <si>
    <t>The pub had been closed again and when it reopened the handpump had disappeared again</t>
  </si>
  <si>
    <t>Pub was expected to start selling cask beer in December</t>
  </si>
  <si>
    <t>Harvey's Café Bar had closed in November</t>
  </si>
  <si>
    <t>Pub was expected to open soon</t>
  </si>
  <si>
    <t>The Horcrux Emporium opened as a Harry Potter themed bar with Witch related bottle beers and the option to mix potions otherwise known as cocktails</t>
  </si>
  <si>
    <t>Two handpumps appeared on the Swan' s bar selling two nof the beers on the Barrister's bar.</t>
  </si>
  <si>
    <t>It was thought the pub was closing for good, on the last dayeverything was sold off, only to find a new landlord was moving in but couldn't open</t>
  </si>
  <si>
    <t>Two handpumps appeared on the bar one selling Bank Top Flat Cap and the other Wainwrights</t>
  </si>
  <si>
    <t>Owners Heineken applied to change the signage and cover over the MB (Manchester Brewery) tilework with a nasty grey vinyl, Camra members objected as did the planners and the signs were changed and the vinyl disappeared</t>
  </si>
  <si>
    <t>Plans were submitted to improve the Beer Garden at the reer</t>
  </si>
  <si>
    <t>Epicurus Brewery was now on site awaiting connection to 3 phase electricity supply</t>
  </si>
  <si>
    <t>This ex Mitchells (Lancaster pub) had been sold and the handpumps removed</t>
  </si>
  <si>
    <t>Pub was expected to close now that the Bus station had moved to the new interchange</t>
  </si>
  <si>
    <t>Pub was now called Distillery….</t>
  </si>
  <si>
    <t>Pub had reputedly sold cask beer for a very short time, but nobody could be found who knew what it was</t>
  </si>
  <si>
    <t>A For Sale sign was on the Pub</t>
  </si>
  <si>
    <t>Retail Investment Trust New River had bought the pub</t>
  </si>
  <si>
    <t>Retail Investment Trust New River had bought the pub and it was going to be refurfurbished</t>
  </si>
  <si>
    <t>Wainwrights had appeared on the bar</t>
  </si>
  <si>
    <t>There was now a beer garden at the rear</t>
  </si>
  <si>
    <t>The Northern Monkey Brewery and Bar was expected to be in a unit on what was Bow St Car Park</t>
  </si>
  <si>
    <t>New Pub and initially Northern Monkey Brewery, opened 21/09/18 in former restaurant and earlier the dining room of the Pack Horse Hotel on Nelson Sq</t>
  </si>
  <si>
    <t>Instead the lease was available in the old Pack Horse dining room and the bar and brewery moved there with 4 handpumps with their own beers and guests</t>
  </si>
  <si>
    <t>The two handpumps on the Swan bar had been increased to four giving a much better choice</t>
  </si>
  <si>
    <t>The upstairs  nightclub had been rebranded from Reflex to Popworld</t>
  </si>
  <si>
    <t>The pub closed reopened for two to three weeks and closed again</t>
  </si>
  <si>
    <t>The Distillery name didn't last long it soon  became more appropriate - Circus, still no cask beer</t>
  </si>
  <si>
    <t>The pub was now a pile of rubble</t>
  </si>
  <si>
    <t>Oscars had become Ikonic without any cask beer</t>
  </si>
  <si>
    <t>The pub was sold and was due to be demolished to make way for a Heron supermarket even though there was a Coop just up the road</t>
  </si>
  <si>
    <t>New owners were Amber Taverns who had increased the handpumps from one to three which had been noted as selling beers from Wily Fox and Robinsons</t>
  </si>
  <si>
    <t>Renamed as Mediterraneo and the handpump had been removed</t>
  </si>
  <si>
    <t>The nightclub known as Madisons Lounge had closed after a few months and was now owned by Amber Taverns</t>
  </si>
  <si>
    <t>Now an Amber Taverns pub it opened with four handpumps with beers from Bank Top, Wily Fox, Lancaster and Cheadle Brew House</t>
  </si>
  <si>
    <t>Pub had been sold in January and scaffolding had been erected across the front of the pub</t>
  </si>
  <si>
    <t>The Pub closed at the beginning of May after being sold, even though the estate agents thought it was in Little Lever not Great Lever.</t>
  </si>
  <si>
    <t>Pub celebrated 20 years in the GBG</t>
  </si>
  <si>
    <t>Pub was still being advertised as being to let.</t>
  </si>
  <si>
    <t>Pub was for sale by owners Heineken (Star Pubs and Bars)</t>
  </si>
  <si>
    <t>Pub was expected to close and become an Enterprise Inns Craft Union pub after a refurbishment</t>
  </si>
  <si>
    <t>Pub had been bought by Kirkpatrick Construction, so its days a pub were numbered</t>
  </si>
  <si>
    <t>New landlord came from the Brooklyn</t>
  </si>
  <si>
    <t>Pub had been bought by Hands on Computer services and they applied for change of use to offices and flats, which was refused as one room was too small</t>
  </si>
  <si>
    <t>Pub had four handpumps with handwritten pumpclips</t>
  </si>
  <si>
    <t>The pub had a sign outside saying smart casual only no riff raff</t>
  </si>
  <si>
    <t>The pub had reopened as mainly food orientated, but had four handpumps on the bar selling Timothy Taylors Landlord and St Austell Proper Job amongst others</t>
  </si>
  <si>
    <t>The cask beer had disappeared</t>
  </si>
  <si>
    <t>The pub reopened as Bank in early 2018 and it sold Bank Top beers</t>
  </si>
  <si>
    <t>Bar had expanded into 211 as well as 213</t>
  </si>
  <si>
    <t>Upmarket bar with prices to match opened with plenty of 'craft beer' but no cask beer</t>
  </si>
  <si>
    <t>Kevin Banks from Sweet Green Tavern upgraded from Café to a cocktail and bottle Bar, cask beer is expected to follow</t>
  </si>
  <si>
    <t>Pub had been sold and planning for change of use to offices etc</t>
  </si>
  <si>
    <t>Pub was bought with Green Lane connections and an application to convert to a school</t>
  </si>
  <si>
    <t>An application for an awning and decking was successful</t>
  </si>
  <si>
    <t>Punch Taverns must have notified the council of their intention to sell the pub, but the legal notice regarding the Asset of Community Value was posted on a lampost outside the now  closed old Post Office on the opposite side of the road, why the lampost directly in front of the pub was not used remains a mystery. Not that the pub was sold anyway!</t>
  </si>
  <si>
    <t>An application for a Pergola at the front of the pub was refused because of objections and it being in a conservation area</t>
  </si>
  <si>
    <t>The pub had been closed for refurbishment, no doubt in response to the opening of the nearby Pine Tree Farm, why the handpumps were removed remains unexplained</t>
  </si>
  <si>
    <t>After the refurbishment the layout was improved and the decorative coving retained and two handpumps were selling Sharps Doom Bar and Timothy Taylors Landlord at around £2</t>
  </si>
  <si>
    <t>The ex Pub had made a retrospective application for a new roof and an application for conversion into 12 1 bedroom flats</t>
  </si>
  <si>
    <t>Despite approval for new houses at the rear of the pub  via the car park a new application was made for access further down the road through the traffic light queue and along a footpath</t>
  </si>
  <si>
    <t>Another planning application for change of use to a restaurant/Café</t>
  </si>
  <si>
    <t>Horwich Town Council successfully applied for an Asset of Community Value</t>
  </si>
  <si>
    <t>After a number of other uses it became a Restaurant/Café</t>
  </si>
  <si>
    <t>Two planning applications were made, one for retail units on the car park and the other to convert the dilapidated pub into a nursery</t>
  </si>
  <si>
    <t>Opening of the Blackedge Tap was expected in mid September</t>
  </si>
  <si>
    <t>A new bar called Statement had opened in the old Nat West Bank, it had a handpump on the bar ready for use</t>
  </si>
  <si>
    <t>The pub was selling Holts Bitter, but there was a heavy penalty for not registering your car in the pub of £100</t>
  </si>
  <si>
    <t>Big Refurbishment to highlight historical features, reinstatement of the Function room and 9 En Suite Bedrooms, two cask beers available</t>
  </si>
  <si>
    <t>Food now available and up to four cask beers</t>
  </si>
  <si>
    <t>A speculative planning application for conversion to a supported living accomodation was refused after many objections</t>
  </si>
  <si>
    <t>Pub had been transferred from Marstons to Admiral Taverns</t>
  </si>
  <si>
    <t>Planning application was made to partly demolish and create three retail outlets and 16 flats and make it blend in with the 60's monstrosity next door</t>
  </si>
  <si>
    <t>Planning application to demolish and replace with 20 flats was refused</t>
  </si>
  <si>
    <t>Owners Bravo Inns sold out to Hawthorn Leisure</t>
  </si>
  <si>
    <t>The latest planning application was refused</t>
  </si>
  <si>
    <t>No cask beer again</t>
  </si>
  <si>
    <t>Owners Bravo Inns sold out to Hawthorn Leisure and the cask beer had gone too</t>
  </si>
  <si>
    <t>The cask beer had gone</t>
  </si>
  <si>
    <t>The cask beer had gone, perhaps the cask beer drinkers did not like the pink spotlights at the bar?</t>
  </si>
  <si>
    <t>The bar opened at the end of September with seven cask beers available with others on keg taps plus several ciders</t>
  </si>
  <si>
    <t>Pub was selling three cask beers from Blackedge and other guests</t>
  </si>
  <si>
    <t>Pub was selling three cask beers from the Marstons Range</t>
  </si>
  <si>
    <t>Pub was selling one cask beer from Moorhouse's or one of  Marstons range</t>
  </si>
  <si>
    <t>Pub was selling three cask Beers often from Blackedge</t>
  </si>
  <si>
    <t>Pub was selling four cask beers usually including those from Moorhouse's</t>
  </si>
  <si>
    <t>Pub was closed in 2015</t>
  </si>
  <si>
    <t>Pub was selling seven cask beers including Greene King IPA, and guests from Bank Top, Pictish, Oakham, Acorn and Hawkshead etc</t>
  </si>
  <si>
    <t>Pub was selling Moorhouse's and Timothy Taylors Landlord</t>
  </si>
  <si>
    <t>Pub was selling Thwaites Gold</t>
  </si>
  <si>
    <t>Pub was selling  Wainwrights</t>
  </si>
  <si>
    <t>Pub was selling four cask beers two from Bank Top, Blackedge and two usually local guest Beers</t>
  </si>
  <si>
    <t>Pub was selling four cask beers from Bank Top and three guest beers</t>
  </si>
  <si>
    <t>Club was selling three local cask beers</t>
  </si>
  <si>
    <t>Club was selling two cask beers including at least one from Bank Top</t>
  </si>
  <si>
    <t>Club was selling Wainwrights</t>
  </si>
  <si>
    <t>Pub was selling three cask beers from local breweries including Brewsmith, Wily Fox and Northern Monkey</t>
  </si>
  <si>
    <t>Pub was selling one house cask beer from Theakstons</t>
  </si>
  <si>
    <t>Pub was selling ten cask beers from a wide range of breweries</t>
  </si>
  <si>
    <t>Pub was selling one cask beer usually from Blackedge</t>
  </si>
  <si>
    <t>Pub had closed in 2012 by Punch Taverns</t>
  </si>
  <si>
    <t>Pub closed in 2019 by Trust Inns</t>
  </si>
  <si>
    <t>Pub closed in 2013 by Trust Inns</t>
  </si>
  <si>
    <t>Club was selling one cask beer usually Wainwrights</t>
  </si>
  <si>
    <t>Club was selling three cask beers from Moorhouse's and other local brewers</t>
  </si>
  <si>
    <t>Club closed in 2012 and became a Buddist Temple in 2016</t>
  </si>
  <si>
    <t>Pub was selling four cask beers from the limited Enterprise Inns range</t>
  </si>
  <si>
    <t>Pub was selling Holts Bitter,  Sharps Doom Bar and three guest beers from the likes of Bank Top, Moorhouse's and Titanic</t>
  </si>
  <si>
    <t>Pub was selling three cask beers usually including Thwaites Original or Wainwright plus guest beers</t>
  </si>
  <si>
    <t>Club was selling Holts Bitter, Wainwrights and two guest beers</t>
  </si>
  <si>
    <t>Club was selling two cask beers, usually one from Bank Top</t>
  </si>
  <si>
    <t>Pub was selling Greene King IPA and Timothy Taylor Landlord plus two guests sometimes</t>
  </si>
  <si>
    <t xml:space="preserve">Pub was selling up to four cask beers including Wainwrights and guests from Lancaster </t>
  </si>
  <si>
    <t>Pub was selling up to four cask beers from Cross Bay, Moorhouse's and Lancaster</t>
  </si>
  <si>
    <t>Pub was selling eight cask beers Holts Mild, Bitter, IPA and Two Hoots and guests from Bank Top and Blackedge</t>
  </si>
  <si>
    <t>Pub was selling three cask beers Wainwrights, Sharps Doom Bar and a Moorhouse's guest.</t>
  </si>
  <si>
    <t>Pub was selling Bradfield Farmers Blonde, Jennings Cumberland and a guest</t>
  </si>
  <si>
    <t>Pub closed in 2013 by Star Pubs and Bars (Heineken)</t>
  </si>
  <si>
    <t>Pub was selling two cask beers Wychwood Hobgoblin and Jennings Cumberland Ale</t>
  </si>
  <si>
    <t>Pub was selling Greene King IPA and Morland Old Speckled Hen</t>
  </si>
  <si>
    <t xml:space="preserve">Pub was selling three cask beers from Escape, Rat and Moorhouse's, </t>
  </si>
  <si>
    <t>Owners Bravo Inns sold out to Hawthorn Leisure, Bravo Inns thought the pub was still called the Toll Bar and was in Chorley, which is wrong but was an improvement as on their map it had been located in Maryport in Cumbria!</t>
  </si>
  <si>
    <t>Pub had been closed by Admiral Taverns in 2013</t>
  </si>
  <si>
    <t>Pub was selling Sharps Doom Bar</t>
  </si>
  <si>
    <t>Owned by Peel Holdings since 2012, no cask beer available</t>
  </si>
  <si>
    <t>Hotel was serving a national branded cask beers on most match days only</t>
  </si>
  <si>
    <t>Club was now selling three cask beers from Rat, JW Lees and Timothy Taylor</t>
  </si>
  <si>
    <t>Pub as Tap &amp; Cork was selling twoi cask beers from Escape, Hawkshead and others</t>
  </si>
  <si>
    <t>Pub was selling five cask beers from a wide variety of Breweries</t>
  </si>
  <si>
    <t>Wayoh Brewery Tap was selling two or three of their beers and sometimes guests</t>
  </si>
  <si>
    <t>Pub had closed in late 2013 by Punch Taverns</t>
  </si>
  <si>
    <t>Pub had closed in 2019</t>
  </si>
  <si>
    <t>Pub was selling two cask beers from the Theakstons Range</t>
  </si>
  <si>
    <t>Pub was selling Wainwrights and sometimes Sharps Doom Bar</t>
  </si>
  <si>
    <t>Club was selling one cask beer</t>
  </si>
  <si>
    <t>Pub was selling Bank Top Flat Cap and another Bank Top cask beer</t>
  </si>
  <si>
    <t>Pub was selling five cask beers including Harvieston Bitter &amp; twisted and Brightside Odin</t>
  </si>
  <si>
    <t>Pub was selling two cask beers from Hopstar</t>
  </si>
  <si>
    <t>Pub closed in 2013 by Enterprise Inns</t>
  </si>
  <si>
    <t>Club was selling Holts Bitter and a monthly changing guest</t>
  </si>
  <si>
    <t>Club was selling Marstons Pedigree or Holts Bitter</t>
  </si>
  <si>
    <t>Club was selling one cask beer from Blackedge</t>
  </si>
  <si>
    <t>Pub was selling two cask beers one often from Bank Top</t>
  </si>
  <si>
    <t>Pub was selling Thwaites Nutty Black, Amber, Gold and IPA</t>
  </si>
  <si>
    <t>Pub was selling Four cask beers including guests beers from local breweries Bank Top, Blackedge and Brightside</t>
  </si>
  <si>
    <t>Club was selling three cask beers including  Bank Top, wainwright and Wychwood Hobgoblin</t>
  </si>
  <si>
    <t>Club had closed pre 2012</t>
  </si>
  <si>
    <t>Not listed as being licensed premises in 2012</t>
  </si>
  <si>
    <t>Pub was selling a cask beer from Black Sheep</t>
  </si>
  <si>
    <t>Pub had closed in 2015</t>
  </si>
  <si>
    <t>Pub was closed in 2014</t>
  </si>
  <si>
    <t>Pub was selling one cask beer from the Marstons range</t>
  </si>
  <si>
    <t>Pub was run by Halmer Inns and was selling Theakston Best Bitter and a guest such as Wye Valley</t>
  </si>
  <si>
    <t>Pub was closed in 2012 but had reopened as a restaurant</t>
  </si>
  <si>
    <t>Pub was selling Greene King Abbot, Ruddles Best Bitter, Morland Old Speckled Hen and six guest beers from a variety of breweries</t>
  </si>
  <si>
    <t>Pub was selling Sharps Doom Bar and a guest such as Bank Top Flat Cap</t>
  </si>
  <si>
    <t>Pub closed in 2013 by Admiral Taverns</t>
  </si>
  <si>
    <t>Restaurant Mediterraneo selling Bank Top Flat Cap</t>
  </si>
  <si>
    <t>Pub was selling a Bank Top beer and later Wainwright or Bombadier</t>
  </si>
  <si>
    <t>Club was selling Holts Bitter and a changing guest</t>
  </si>
  <si>
    <t>Club was selling Wainwrights and another cask beer</t>
  </si>
  <si>
    <t>Micropub has four ever changing cask beers</t>
  </si>
  <si>
    <t>Club was demolished in 2010</t>
  </si>
  <si>
    <t>Club was demolished in 2005</t>
  </si>
  <si>
    <t>Microbar has seven Blackedge cask beers</t>
  </si>
  <si>
    <t>Pub was selling six cask beers from Timothy Tayor and several guests</t>
  </si>
  <si>
    <t>No Cask Beer available as Kahiki Hideout</t>
  </si>
  <si>
    <t>Pub was selling six cask beers from Bank Top, Prospect, Abbeydale, Blackedge and other guests</t>
  </si>
  <si>
    <t>Pub was selling Moorhouse's White Witch and Bombardier</t>
  </si>
  <si>
    <t>Pub had closed in 2016</t>
  </si>
  <si>
    <t>Pub was selling six cask beers from Blackedge, Bank Top, Timothy Taylors, Moorhouse's, Bowland and others</t>
  </si>
  <si>
    <t>Pub had closed in 2019 By Holts</t>
  </si>
  <si>
    <t>Pub had closed in 2016 by Punch Taverns</t>
  </si>
  <si>
    <t>Pub included in the 2014 Good Beer Guide. Pub closed after vehicle strike on 29/10/14 caused structural damage.</t>
  </si>
  <si>
    <t>Pub was closed in 2019</t>
  </si>
  <si>
    <t>Pub was selling five cask beers from Bank Top, Moorhouse's and Blackedge</t>
  </si>
  <si>
    <t>Pub was selling three cask beers from Bank Top, Moorhouse's and Wily Fox</t>
  </si>
  <si>
    <t>Pub was selling a wide range of five cask beers under a free of tie arrangement with Punch Taverns</t>
  </si>
  <si>
    <t>Pub was selling  three cask beers including Tetley Bitter and Timothy Taylor Landlord plus a guest</t>
  </si>
  <si>
    <t>Pub was selling two Hopstar beers until it closed in April 2020 when the long standing licencees retired</t>
  </si>
  <si>
    <t>Pub was selling four cask beers including Bank Top, Exmoor, St. Austell, Adnams plus changing guests</t>
  </si>
  <si>
    <t>Pub was selling three cask beers from Moorhouse's and Bank Top with occasional guests</t>
  </si>
  <si>
    <t>Pub was selling three cask beers from the likes of Ossett, Rat and Pictish</t>
  </si>
  <si>
    <t>Pub was selling a House Beer brewed by Beartown, Moorhouse's White Witch plus up to six other changing guest beers</t>
  </si>
  <si>
    <t>Pub was selling Sharps Doom Bar and an occasional national guest</t>
  </si>
  <si>
    <t>Pub was selling Sharps Doom Bar and occasionally another national brand</t>
  </si>
  <si>
    <t>Pub was selling four cask beers including Bank Top  Flat Cap, Timothy Taylors Landlord  and two guest beers</t>
  </si>
  <si>
    <t>Pub was selling two cask beers</t>
  </si>
  <si>
    <t>Pub was selling Ringwood Razorback but not all the time</t>
  </si>
  <si>
    <t>Pub had closed in 2019 by Heineken</t>
  </si>
  <si>
    <t>Pub had closed in 2018</t>
  </si>
  <si>
    <t>Pub was selling Wainwrights</t>
  </si>
  <si>
    <t>Pub had been closed by Marstons in 2016</t>
  </si>
  <si>
    <t>Pub had closed in 2017</t>
  </si>
  <si>
    <t>Pub had been closed by Admiral Taverns in late January and was for sale by Fleurets for £325,000</t>
  </si>
  <si>
    <t>Pub was selling beers from Cheadle Brewhouse plus a couple from the Marstons range</t>
  </si>
  <si>
    <t>Pub was selling three cask beers  from Bank Top and Blackedge plus a guest beer</t>
  </si>
  <si>
    <t>Club was selling one changing beer</t>
  </si>
  <si>
    <t>Club was selling two cask beers including Bank Top Flat Cap and Wainwrights</t>
  </si>
  <si>
    <t>Club was selling Bank Top Flat Cap</t>
  </si>
  <si>
    <t>Club was selling three cask beers from Lancaster, Northern Monkey and Wainwrights</t>
  </si>
  <si>
    <t>Club ran a beer festival and sometimes a cask beer was on the bar</t>
  </si>
  <si>
    <t>Club was selling two guest cask beers</t>
  </si>
  <si>
    <t>Pub had become the Bolton Irish Centre with no cask beer available</t>
  </si>
  <si>
    <t>Microbar was selling three cask beers from independent breweries</t>
  </si>
  <si>
    <t>Pub was selling four cask beers from a choice of independent breweries</t>
  </si>
  <si>
    <t>Club was selling a cask beer from Bank Top</t>
  </si>
  <si>
    <t>Club closed in 2012</t>
  </si>
  <si>
    <t>Club closed in 2019</t>
  </si>
  <si>
    <t>Club closed in 2008</t>
  </si>
  <si>
    <t>Club closed in 2018</t>
  </si>
  <si>
    <t>Bank Top Brewery</t>
  </si>
  <si>
    <t>Club closed in 2004</t>
  </si>
  <si>
    <t>Club closed in 2011</t>
  </si>
  <si>
    <t>Club closed in 2013</t>
  </si>
  <si>
    <t>Club closed in 2005</t>
  </si>
  <si>
    <t>Bar closed in 2017</t>
  </si>
  <si>
    <t>Festival not held since 2019</t>
  </si>
  <si>
    <t>Pub was selling Greene King IPA and Abbott plus Morland Old Speckled Hen</t>
  </si>
  <si>
    <t>Pub was selling up to four cask beers from Cheadle Brew House and Wily Fox</t>
  </si>
  <si>
    <t>Pub was selling four cask beers including two or three Northern Monkey beers plus a wide range of independent guest beers</t>
  </si>
  <si>
    <t>Pub was selling two cask Beers from Hopstar and sometimes holts Bitter</t>
  </si>
  <si>
    <t>The Bar of Spice &amp; Spirits</t>
  </si>
  <si>
    <t>Cask beer was available again</t>
  </si>
  <si>
    <t>Pub was closed awaiting new tenants</t>
  </si>
  <si>
    <t>Pub reopened on 9th April, but still didn't sell cask beer</t>
  </si>
  <si>
    <t>Pub was selling three cask beers including Theakstons Old Peculier</t>
  </si>
  <si>
    <t>Pub reopened as Truth</t>
  </si>
  <si>
    <t>From</t>
  </si>
  <si>
    <t>Total Days 27/03/2020 to 13/04/2021</t>
  </si>
  <si>
    <t>% Total Days Closed 27/03/2020 to 13/04/2021</t>
  </si>
  <si>
    <t>Hawthorns closed 15/11/21</t>
  </si>
  <si>
    <t>Club first listed in 2021</t>
  </si>
  <si>
    <t>Club first listed in 2024</t>
  </si>
  <si>
    <t>Cask beer disappeared after a refurbishment</t>
  </si>
  <si>
    <t>Admiral Taverns sold the pub to Dorbiere Pub group and three cask beers including two from Bank Top and a house beer from Seven Brothers were available initially</t>
  </si>
  <si>
    <t>Pubs opens as a Café Style Bar with no cask beer available</t>
  </si>
  <si>
    <t>New bar opens on 18/12/21 selling two cask b33rs from independent breweries</t>
  </si>
  <si>
    <t>Pub opened 20/06/21 and initially was selling cask beer in the cellar bar</t>
  </si>
  <si>
    <t>Cellar Bar had closed by August</t>
  </si>
  <si>
    <t>Pub and Brewery closed 20/11/21 after Brewer left</t>
  </si>
  <si>
    <t>Pub closed 16/10/21 and was awaiting new tenants</t>
  </si>
  <si>
    <t>Bar opens 10/10/21 but does not sell cask beer</t>
  </si>
  <si>
    <t>Bar closed 01/06/21</t>
  </si>
  <si>
    <t>Reopens as Restaurant Nabucco 30/01/22</t>
  </si>
  <si>
    <t xml:space="preserve">Syn Night Bar Closed </t>
  </si>
  <si>
    <t>Reopened as Fifty one 50 Moonshine bar and club, no cask beer in this American themed bar</t>
  </si>
  <si>
    <t>Pub Closed as Cave</t>
  </si>
  <si>
    <t>Pub reopened as Bar Four 26/03/2022</t>
  </si>
  <si>
    <t>Pub closed 19/07/21</t>
  </si>
  <si>
    <t>No cask beer available post Covid</t>
  </si>
  <si>
    <t>No cask beer available in September</t>
  </si>
  <si>
    <t>Pub closed 20/11/2021 by Admiral Taverns</t>
  </si>
  <si>
    <t>Seasonal Brewery Tap opened 20/06/2021</t>
  </si>
  <si>
    <t>Pub reopened under its original name but didn't sell cask beer like it did before</t>
  </si>
  <si>
    <t>Pub sells Greene King IPA</t>
  </si>
  <si>
    <t>Pub Closed 22/05/2022</t>
  </si>
  <si>
    <t>Pub closed 30/01/2022</t>
  </si>
  <si>
    <t>The Bar closed on 06/03/2022, reopened 26/08/2022 as Circle a new bar concept (again)</t>
  </si>
  <si>
    <t>Pub closed 01/08/2022</t>
  </si>
  <si>
    <t>Pub closed 01/12/2022 when business moved to the new venue on Nelson Square</t>
  </si>
  <si>
    <t>Pub reopened as Upside Down on 18//03/2023</t>
  </si>
  <si>
    <t>Pub closed 07/04/2022</t>
  </si>
  <si>
    <t>Pub closed in May after being flooded, reopened in December still with four handpumps selling Greene King IPA and Abbott</t>
  </si>
  <si>
    <t>Bar closed after owners fatal car crash</t>
  </si>
  <si>
    <t>Pub was selling a cask beer from Marstons Range</t>
  </si>
  <si>
    <t>Pub closed 01/03/2022</t>
  </si>
  <si>
    <t>Pub reopened 14/04/2022 selling Timothy Taylors Landlord and Sharps Doom Bar</t>
  </si>
  <si>
    <t>Refurbished in early 2023 when the handpumps moved from the top to the bottom of the bar and cask beer returned with Timothy Taylors Landlord and one from Northern Monkey</t>
  </si>
  <si>
    <t>Pub opened 29/09/2023 no cask beer available</t>
  </si>
  <si>
    <t>Pub had closed for Covid lockdown 27/03/2020 and never reopened</t>
  </si>
  <si>
    <t>Pub closed and was for sale 01/09/2023</t>
  </si>
  <si>
    <t>Classed as Restaurant only now</t>
  </si>
  <si>
    <t>Classed as Restaurant/Cafe only now</t>
  </si>
  <si>
    <t>Bar opens 01/08/2023</t>
  </si>
  <si>
    <t>Temporarily closed 01/08/22</t>
  </si>
  <si>
    <t>Pub had never reopened</t>
  </si>
  <si>
    <t>Pub closed 23/04/2023 still with Tetley signs</t>
  </si>
  <si>
    <t>Pub closed by Greene King 01/09//2023</t>
  </si>
  <si>
    <t>Pub was selling two cask beers from Blackedge and Wigan Brewhouse</t>
  </si>
  <si>
    <t>Pub opened 10/04/2022 and closed 06/11/2022 after family disagreements, it did sell a choice of cask beers whilst open</t>
  </si>
  <si>
    <t>Bar opened 28/07/2023 and closed 24/09/2023, it was meant to be an outside seasonal bar, no cask beer was ever available. It never reopened.</t>
  </si>
  <si>
    <t>Three cask beers from the Marstons Carlsberg range available</t>
  </si>
  <si>
    <t>Club is listed in 2024</t>
  </si>
  <si>
    <t>Bar selling two cask beers one from Bowland</t>
  </si>
  <si>
    <t>Pub now selling two cask beers Black Sheep Bitter and Timothy Taylor Landlord</t>
  </si>
  <si>
    <t>Pub closed on 22/04/2024 by Holts</t>
  </si>
  <si>
    <t>Club first listed in 2024, no cask beer available</t>
  </si>
  <si>
    <t>Football supporters bar opened in 2024</t>
  </si>
  <si>
    <t>Bar opens in 2024 at the start of the season, Blackedge Trotters Ale is on the bar</t>
  </si>
  <si>
    <t>Club closed in 2020</t>
  </si>
  <si>
    <t>Pub opens on 12/09/2024 selling two cask beers from changing independent local breweries and real cider</t>
  </si>
  <si>
    <t>Club first listed in 2024 with one guest cask beer</t>
  </si>
  <si>
    <t>Bar opens 12/01/2024</t>
  </si>
  <si>
    <t>Pub closed 01/10/24 by Admiral Taverns and put up for sale</t>
  </si>
  <si>
    <t>Pub was selling Wychwood Hobgoblin</t>
  </si>
  <si>
    <t>Bar closed 30/03/2024 just after the Branch meeting was held there</t>
  </si>
  <si>
    <t>Club first listed in 2024, no cask beer avalable</t>
  </si>
  <si>
    <t>Bar opened 07/06/2024, no cask beer avalable</t>
  </si>
  <si>
    <t>Bar closed 01/07/24</t>
  </si>
  <si>
    <t>Bar reopened as Fazz's on 01/04/2022</t>
  </si>
  <si>
    <t>Bar opens as Depost Bar on 04/12/2022, no cask beer available</t>
  </si>
  <si>
    <t>Bar closes after Licensing review, but continues as Café/restaurant called Moon Light</t>
  </si>
  <si>
    <t>Bar closes 01/11/2023</t>
  </si>
  <si>
    <t>Club first listed in 2024, selling Wainwright Gold</t>
  </si>
  <si>
    <t>Bar closed 06/01/2024</t>
  </si>
  <si>
    <t>Pub was selling two national cask beers</t>
  </si>
  <si>
    <t>Closed in August 2013 - Listed on Pugh's Auction 29/11/12 not sold  and 18/07/13 sold prior with planning permission for 7 dwellings, guide price was £250K. Closed and signs taken down August 2013, but not delicensed until 25/02/14. Planning application 91229/13 is for demolition and replacment with houses.</t>
  </si>
  <si>
    <t>Pub deemed not viable. Planning Application 20983/25 10/09/25  to convert to four 1 bedroom flats is refused 31/10/25</t>
  </si>
  <si>
    <t>Demolished and rebuilt as Flats on Planning Application 69973/05.</t>
  </si>
  <si>
    <t>Planning application 11608/21 for 12 x 1 Bedroom flats, refused. 13101/22 for 8 x 1 bedroom flats approved 31/10/23</t>
  </si>
  <si>
    <t>Unable to get sufficient staff to operate after pandemic, New License application from Outdoor Events Ltd 13/04/22, reopened as a Wedding Venue and function venue 11/05/22</t>
  </si>
  <si>
    <t>Planning Application 94926/15 approved 11/03/16 to extend and convert to 4 flats, full skip noted outside 18/06/16.</t>
  </si>
  <si>
    <t>It was a pub selling food, but is now an Italian Restaurant with a bar for diners.</t>
  </si>
  <si>
    <t>Pub is now demolished, approved but controversial planning application 92744/14 was for a Sainsbury's retail outlet on 22/12/14</t>
  </si>
  <si>
    <t>Sold to Kirkpatrick Construction Ltd, it now has a new roof 01/06/19, see August 2019 Planning application 06690/19, change of use planning application 06737/19 to 9 one bedroom flats also in August 2019 approved 07/05/20. Looks like a clear attempt to bypass planning process as work started in April 2019. Pub was to Let by Trust Inns but was sold instead.</t>
  </si>
  <si>
    <t>Pub had closed 18/03/16 after failure to agree lease terms, the music venue moved to the upstairs function room at the Flying Flute</t>
  </si>
  <si>
    <t>Planning application 00902/17 to demolish the pub Council planners determined that no approval was required to demolish it</t>
  </si>
  <si>
    <t>Pub demolished in 2018</t>
  </si>
  <si>
    <t>Pub sold very quickly by Admiral Taverns, listed at £325,000 soon pub was being auctioned 21/07/22 by new owners with a £390,000 Reserve, not surprisingly not sold. Available for rent at Tanzy's Properties for £60,000 per annum, suitable for a variety of uses but no mention that it is a listed building and would require planning permission for a change of use. Rental price reduced to £40,000 per annum January 2023 , no takers so in April 2023 price is £500 per week. Car Park only in use for car buying business 10/05/25, still has empties and tables!</t>
  </si>
  <si>
    <t>92199/14 is withdrawn planning application for 9 flats. 92896/14 is for conversion of rear car park to a car wash, later 93162/14 which has been refused. Scaffolding up and interior changes including glass shop door and shutter frame, pub pool table was still visible 16/01/15, now an estate agency. Planning Application 93690/15 approved for conversion to office use (A2) with flat above.</t>
  </si>
  <si>
    <t>Site left vacant for many years. Building work commenced 2023/24, for housing.</t>
  </si>
  <si>
    <t>Pub was closed down by the Council Licensing. Planning application 89040/12 is for a new shop front etc for the Nisa store the pub has now become. 96739/16 for conversion of part ground floor to be tyre fitting and car valet refused. 98133/16 planning application for takeaway. New application 08119/20 to build 12 flats on old car park area (withdrawn) replaced with approved 10835/21 for 8 apartments and a dwelling</t>
  </si>
  <si>
    <t>Pub had closed in 2006,  Building caught fire as AJ's cafe 25/05/15.</t>
  </si>
  <si>
    <t>Pub had closed in 2006, and became a Café</t>
  </si>
  <si>
    <t>By 2022 it had been demolished after the fire in 2015, the vacant land being used as a car park</t>
  </si>
  <si>
    <t>Pub closed 17/02/12 by Trust Inns, Planning application 88302/12 is for demolition of the pub and building two retail units.</t>
  </si>
  <si>
    <t>Pub closed 14/07/11 by Admiral Taverns, Planning application 86494/11 is for conversion to flats on first floor and 1 flat on ground floor plus permitted development of retail units. 01916/17 conversion of one ground floor unit to Cafe/Dessert shop</t>
  </si>
  <si>
    <t>Now retail outlets. Approved Planning Application 94159/15 is to reopen as a Pub on the ground floor and restaurant on the first floor, though this never occurred. Noted in Miller Metcalfe auction 19/05/16. In 2024 it is a Beauty Training Salon. Planning application 01054/17 is for a change from retail to residential on the first floor</t>
  </si>
  <si>
    <t>Pub closed and became an Italian restaurant and later an Indian restaurant with takeaways</t>
  </si>
  <si>
    <t>Changed from being a Pub serving Food to a restaurant with a bar</t>
  </si>
  <si>
    <t>Club is listed but had already closed around 2010</t>
  </si>
  <si>
    <t>Club is listed in 2016 but had already closed around 2010</t>
  </si>
  <si>
    <t>Various planning applcations for alternative use since 2007 the building became increasingly derelict in this conservation area. Finally rebuilt as flats, for sale in 2024 for £2.4 Million!</t>
  </si>
  <si>
    <t>It closed in mid June 2013. Freehold listed as for sale 01/14. No longer listed 09/09/14, asking price £150K. Beer garden at rear earmarked for 5 Houses according to Miller Metcalfe Commercial when being sold for £225K May 2016. Planning application 96625/16 approved for 3 dwellings in the pub 18/07/16.</t>
  </si>
  <si>
    <t>Closed by Admiral Taverns 08/05/13. Licence transferred to retail outlet from Pub, landlord was Leslie Harrison. Planning Application 56529/13 is for a number of items relating to change of use to a NISA supermarket retail outlet.</t>
  </si>
  <si>
    <t>For Sale Savills £200K+ March 2020, Planning Application 18499/24 for 8 x 1 bedroom flats (described as dwellinghouses!) Approved August 2024</t>
  </si>
  <si>
    <t>Protracted Planning application on 07245/19 was eventually agreed on appeal for 276 dwellings, several subsequent changes on house types. A year after the planning permission the club house was demolished and the housing project started</t>
  </si>
  <si>
    <t>Somewhat suspicious reasons for closure with strong local community objections, then rejected planning requests and an arson attack left the pub in a derelict state from 2012 to 2014 when Morrisons applied to convert site to a local shop with 3 flats above. Planning application 91483/14 refers. Finally demolished in early 2015, work stopped in March 2015 whilst Morrisons reviews new store plans, Coop takes over and store opens 26/11/15</t>
  </si>
  <si>
    <t>Final owners were Kensington Maintenance Services, though the final landlord was caught with a cannabis farm on the premises on 03/12/15 and the licence was subsequently revoked. The pub was for sale with Fleurets for £150K to £160K during 2016, being sold in October 2016, followed by a planning application (97772/16) in early November 2016 for conversion to 3 apartments with 6 bedrooms which was approved 13/01/17.</t>
  </si>
  <si>
    <t>For Sale (Fleurets) Boarded up 16/03/13, now up for auction 29/11/13, sold prior to Auction. Delicensed 18/12/13 landlord was Stephen Porter and owner Punch Taverns. Planning application 92889/14 is for flats and retail units, planning permission refused 12/03/15 despite 90% of work already completed over last 12 months. Refused again on 94006/15 on 04/06/15, but approved by Planning Inspector on appeal 18/11/15.</t>
  </si>
  <si>
    <t>Approved Planning application 05434/19 to close pub and convert to offices 05/02/19, New application 06844/19 to demolish and build 20 apartments on 4 levels refused. 08246/20 Convert to 14 flats approved on appeal 28/05/21</t>
  </si>
  <si>
    <t>Closed early 2023, Noted as For Sale by Everard Cole on 22/10/22 £225K, later reduced to £195K, noted as under offer 27/03/23. Planning application 16392/23 for conversion to 8 Bed HMO, approved 08/12/23. The Pub had numerous landlord changes over the previous 10 years.</t>
  </si>
  <si>
    <t>Club had closed in 2001 and been demolished to make way for housing</t>
  </si>
  <si>
    <t>Pub for sale (Cardwells) 26/05/22 - gutted inside, plans for 6 flats or possibly restaurant? Previously for sale with Fleurets in 2019, noted as sold STC 13/11/22. Licence Application (On &amp; Off Sales) by Lucknow Junction Ltd (Restaurant)</t>
  </si>
  <si>
    <t>Punch Taverns had put the pub up for sale with Fleurets for £250,000</t>
  </si>
  <si>
    <t>Golf Club Building now a Buddist Temple see Planning Application 95541/15 and 13021/22</t>
  </si>
  <si>
    <t>Pub had closed 01/10/17 Available for £150K from Miller Metcalfe, sold to Hands on Computer Services. Planning application 05593/19 and 2 flats refused, 06142/19 with no flats approved</t>
  </si>
  <si>
    <t>Planning Application 90546/13 is for conversion to apartment block at the rear of the pub, 90547/13 for an Estate Agency on the ground floor of the pub with flats upstairs.</t>
  </si>
  <si>
    <t>Planning application 86055/11 is for change of use to offices</t>
  </si>
  <si>
    <t>Planning applcation 88328/12 is for change of use to a nursery. Pub had been blighted with a closure threat from a road scheme since the 1960's this was continually renewed but never constructed and still hasn't in 2025.</t>
  </si>
  <si>
    <t>Pub closed after landlord left. Planning Application 17556/24 to convert premises to a nursery. Now Lilys Nursery May 2025</t>
  </si>
  <si>
    <t>Planning application 90281/13 is for change of use to apartments and houses on the site.</t>
  </si>
  <si>
    <t>Reclassified as a Restaurant with a diners bar rather than a pub selling food</t>
  </si>
  <si>
    <t>Pub still closed with no sign of any changes</t>
  </si>
  <si>
    <t>Pub was first advertised for sale in mid 2015, reputedly closed for structural reasons and cosmetic renovation, further rumours that it will reopen as a boutique hotel and wine bar in 2020. No doubt delayed by Covid. Last Operator in Liquidation.  Land Registry indicates it was sold for £1.25 million on 06/03/20. Now a wedding and events venue</t>
  </si>
  <si>
    <t>Pub was boarded up 19/10/14</t>
  </si>
  <si>
    <t>Approved Planning Application 93403/15 is for use as an Indian Restaurant called Mangrove.</t>
  </si>
  <si>
    <t>Listed at Pugh's Auctions 24/02/11 - sold prior. in 2012 it became the Momentum Restaurant, before changing to Paradise Indian Restaurant in 2015 and Tamarind Table by 2021. Converted from Pub to Restaurant, initially with cask beer in 2012</t>
  </si>
  <si>
    <t>Pub bought by Thistlewood Properties, Property Developers Alderley Edge</t>
  </si>
  <si>
    <t>Sold to Developers. Approved planning application 92067/14 to demolish pub and replace with 3 storey office building for IT support firm</t>
  </si>
  <si>
    <t>Punch Taverns sold the Pub to property developers Platinum Projects Europe</t>
  </si>
  <si>
    <t>Pub had been bought by Platinum Projects Europe in June 2012 for demolition and conversion of the site to housing. Planning application 90228/13 for apartments and houses and later 90693/13 for the demolition of the pub was only submitted during its demolition</t>
  </si>
  <si>
    <t>Approved planning application 90814/13 is for houses on the car park, but this is not actioned,  By mid 2015 Pub is now a Cost Cutter supermarket. Planning application 02107/17 is for a two storey Physiotherapy Centre on the rear car park</t>
  </si>
  <si>
    <t>Planning application 86888/11 is for change of use to a detached house.</t>
  </si>
  <si>
    <t>Pub had closed in 2016 and not reopened</t>
  </si>
  <si>
    <t>Facebook said temporary closure for refurbishment at the time, but it is now owned by the council, it never reopened and as expected it was demolished as part of a grandiose plan for the immediate area. It was eventually demolished in July 2022.</t>
  </si>
  <si>
    <t>Sold by Joseph Holt, Pub and land sold to KYK Holdings, Leasehold available at £30K per annum.  Planning application 06542/19 for change of use for building to become a D1 school</t>
  </si>
  <si>
    <t>The pub was struck by a Land Rover Discovery in the bar area, and as a result was closed. There was structural damage to the pub in addition to the large hole made in the side of the pub. See photos for before and after. Reopening has stalled after remedial works were expected to start in early 2015 but never got going. Even though covered by insurance, the owners refused to allow rebuilding/reopening of the pub as they consider it to be part of a wider redevelopment area. The pub stood boarded up and a blight on the area for another 6 years, though in a much better state than some of the other buildings further up Manor St. Demolition of the area including the pub finally took place during 2021. Always famous for its live bands inside and on the stage at the rear, the stage in the late 90's was built on double size non standard pallets imported from Germany! The Bolton branch chairman for several years, the late Neill Stewart, called in the D&amp;P on a regular basis after work and sat at the end of the bar where the Land Rover came through the wall. On the day of the accident he had luckily gone elsewhere. A very sad ending to such an unspoilt pub.</t>
  </si>
  <si>
    <t>Covid delayed opening as Indian Restaurant,  Withdrawn Planning application 11447/21 for extension, Car Showroom and Restaurant plus flats was not approved and the council refused to determine 12446/21. Perhaps this was because all the work had already been done without any approval?</t>
  </si>
  <si>
    <t>Planning Application 10027/21 to Demolish and replace with Residential withdrawn by applicant March 2021, 13493/22 withdrawn by applicant, 15220/22 to demolish pub is approved 25/09/23 but requires archaeological survey first including location of historic mineshaft which may even be located under the pub. Outline application 19904/25 for 18 apartments and 4 semis withdrawn by applicant October 2025</t>
  </si>
  <si>
    <t>Pub is in an increasingly derelict state</t>
  </si>
  <si>
    <t>Pub closed 01/08/2023 new tenants being sought on Gumtree, without success. Being able to enforce brewery policy on no mobile phones or swearing might be a factor perhaps</t>
  </si>
  <si>
    <t>Last Facebook post 29/07/22, initially closure was understood to be only temporary. Planning application 17402/23 is to create 13 Bedroom HMO with a rooftop garden! This has been refused as did not satisfy conservation requirements and was deemed to provide poor living standards, 17958/24 is for a 11 bedroom HMO and is approved 31/05/24</t>
  </si>
  <si>
    <t>Pub Closed and sold 21/05/2023, extensive refurbishment planned, will be closed for over a year. Still waiting in 2025.</t>
  </si>
  <si>
    <t>One of Everard Cole sales of 152 Admiral Tavern Pubs, landlord left because of ill health, Subsequently sold again by Regency Estates and planning application 15844/23 is for conversion to a Children's Day Nursery, subsequently withdrawn 01/08/23, Further application 17784/24 for a day nursery with a rear extension and accomodation for up to 74 children approved</t>
  </si>
  <si>
    <t>Pub closed 04/01/2025, Originally planned to convert to a Slug and Lettuce Branded outlet, but a change of mind by the Stonegate Pubco saw it offered for sub-lease by Fleurets, but there were no takers so closed after the Christmas and New Year trade. Offered Leasehold at £60,000 per annum by Fletcher CRE 24/03/25.</t>
  </si>
  <si>
    <t>Licence Application submitted by DCB Group Estates Ltd, closing date for objections was 23/05/23. Nightclub up for sale February 2024</t>
  </si>
  <si>
    <t>Club closed 01/12/23, last Facebook page 28/11/23</t>
  </si>
  <si>
    <t>Boarded Up, For Sale Jenics £250K 02/04/19. Refused Planning Application 08311/20 for retail units and 12 flats etc. Approved August 2022 Planning application to part demolish and build extension for three commercial units and 8 apartments 12428/21. It was completely demolished in the first half of 2024 though!</t>
  </si>
  <si>
    <t>Delicensed 23/06/14, Demolition in process 12/04/16 after council determine no approval is required for this. Planning application 91926/14 was for conversion to a single dwelling where the council said "The retention of the public house building is welcomed, it is an attractive red brick, Victorian structure which has a great presence in the built environment. The change of use of the redundant building will ensure its long-term retention which is central to the conservation and enhancement of local distinctiveness.”. However Planning Application 95743/16 is to demolish the building on 25/02/16 and the council determine that no prior approval is required for this. A new Planning application is expected for housing after the demolition, but has not yet transpired by 2025. Surrounded by scaffolding and roof missing 12/04/16. Planning application 08726/20 Approved for 14 apartments on the former Car Park and over a culvert (once the pub Bowling Green). The site of the pub itself remains vacant, so the pub building was demolished for nothing!</t>
  </si>
  <si>
    <t>Planning application 91788/14 is to demolish and replace with 6 storey building with offices, retail and cafe, this was not progressed though the demolition was. 15693/23 is for a similar 6 storey building, but with 10 off 4 bedroom HMO to house overseas trainees withdrawn by applicant September 2024. Land for sale September 2025</t>
  </si>
  <si>
    <t>For Sale Fletcher CRE £295K 25/07/23, 04/10/23 not listed 31/01/24,</t>
  </si>
  <si>
    <t>Approved planning application 92881/14 is for change of use to Ground floor A3/A1 use with additional flat upstairs. Noted that some work began well before planning approval and some details not as approved requiring an enforcement notice. The Passion Canopy Restaurant opened 24/11/15, but didn't last long see 97938/16 for remedial works etc</t>
  </si>
  <si>
    <t>Closed 04/05/18, owning company later dissolved (See also Canary Tavern, Little Lever)</t>
  </si>
  <si>
    <t>In 2018 it was reputed to have had a break in and the public address system removed, but had 'other issues' too. Up for Sale with Miller Metcalfe at £225,000. The Bolton to Blackburn railway line passes under the pub so it has a flying freehold. In order to increase the sales potential the garish blue exterior has been painted over with shades of grey. Planning Application 15184/22 for conversion to  commercial use, approved February 2023, this was not progressed and planning application 18024/24 was raised for an 8 bedroom HMO which a year later had not been decided because of a lack of information on the noise report. The application was withdrawn in July 2025.</t>
  </si>
  <si>
    <t>Pub was to be refurbished but was resold and Planning Application 04462/18 for Flats and Retail</t>
  </si>
  <si>
    <t>Christies £950K (under offer), DPS change 08/01/14, also leasehold for £50K and £100K annual rent,  not showing as under offer 08/10/14 also with Jeremy Rubin, reduced to £800K 07/07/15 Started selling cask beer 25/06/15 but only for a short perod, no longer listed by Christies 08/09/15. Started selling Flat Cap &amp; Cider mid May 2016, but not for long, on No Business Rates list owners Whitbread Group PLC no longer listed now Harringtons (North West) Ltd, still listed 06/01/17 and 04/05/17, no longer showing as new listing 01/08/17, now owned by another Darren Miller Co Gemini Leisure Enterprises, showing as under offer 07/12/17. On NBR list 01/12/17 notified as empty of furniture 14/02/18, has been sold due to be converted to Restaurant &amp; Bar, will take 12-18 months, listed by Jeremy Rubin as sold 04/04/18. Planning application 04462/18 approved for 3 Shops plus upstairs flats. Hairdresser and Beauty salon due to  open in part of site early December 2020, Posh Burger bar opened April 2021</t>
  </si>
  <si>
    <t>It was up for sale from October 2013 and was finally sold in July/August 2015, Noted as closed on 24/10/15. Planning Application 96306/16 for conversion to 7 flats 18/04/16.</t>
  </si>
  <si>
    <t>Pub sold STC 01/12/21, change of use to dwelling on Planning Application 13766/22 approved 12/01/23</t>
  </si>
  <si>
    <t>Pub closed in 2017</t>
  </si>
  <si>
    <t xml:space="preserve"> Approved planning application 11074/21 to convert to retail units with apartments above</t>
  </si>
  <si>
    <t>Planning application 07766/20 to convert to HMO was deemed withdrawn and replaced with approved 08735/20, the pub probably closed around April 2019</t>
  </si>
  <si>
    <t>Pub had closed around April 2019</t>
  </si>
  <si>
    <t>Pub closed by Admiral Taverns it did not reopen after Lockdown 3, Planning Application 15346/23 for Ground Floor Retail and 6 Flats approved 05/06/23. Sold for £427,750 + VAT in September 2021, Noted that the building was in poor condition with water ingress.</t>
  </si>
  <si>
    <t>Planning Application 93775/15 is to demolish the pub and rebuild with a 5 bedroom dwelling. Noted as partly demolished 16/03/16.</t>
  </si>
  <si>
    <t>For Sale with Fletcher CRE for £250,000, still has Tetley signage etc Planning application 17691/24 for conversion to 3 stories and an extension for a 27 bed HMO has been refused. 18693/24 reduced to only 24 bed HMO approved, work started mid June 25.</t>
  </si>
  <si>
    <t>To Let with Miller Metcalfe, Planning Application 13319/22 to convert to Burgrill. See also planning applications 46222/94 and 46378/95</t>
  </si>
  <si>
    <t>Planning application 94799/15 to demolish the pub and replace with a Spar convenience store is given the go ahead 19/11/15, pub closes 10/01/16, pub drunk dry and contents stripped out by souvenir hunters on last night. Boarded up and fenced off 12/04/16.</t>
  </si>
  <si>
    <t>Noted as boarded up 01/06/17, but no longer boarded on 06/07/17 but not open. Unofficial Pub Bonfire in the vault 04/11/17. For Sale 17/12/17 as former pub, see Planning application 004263/18 to demolish and replace with a Heron supermarket. Demolished 18/12/18, when it still had pictures hung on the walls whilst being demolished.</t>
  </si>
  <si>
    <t>Changed from being a late night club to Indian Restaurant 01/06/2024</t>
  </si>
  <si>
    <t>Planning Application 04226/18 for conversion to shops and flats above, 06606/19 approved application for conversion to A3 Restaurant, 08097/20 Another restaurant application</t>
  </si>
  <si>
    <t>Outline Planning Application 74409/06 to demolish and replace with a new 3 storey building were never carried out. It is still listed as having a Pub Licence in 2025 and has had no change of use to B&amp;B.</t>
  </si>
  <si>
    <t>Pub closed by Admiral Taverns 21/01/18, Planning application 04734/18 for conversion to flats and retail.</t>
  </si>
  <si>
    <t>Pub closed 17/04/2021</t>
  </si>
  <si>
    <t>Pub Closed in 2021</t>
  </si>
  <si>
    <t>Boarded up 13/11/22, Bolton Council selling the land February 2023. Fire damage 03/06/25</t>
  </si>
  <si>
    <t>Pub closed in 2009 by Punch Taverns</t>
  </si>
  <si>
    <t>Pub had closed as the Gateway in 2009</t>
  </si>
  <si>
    <t>Planning Application 89229/12 is for conversion to two retail outlets, one being the Post Office which was moving from across the road.</t>
  </si>
  <si>
    <t>Pub was delicensed on 10/01/14, Planning application 89361/13 for conversion to a 10 bedroom house</t>
  </si>
  <si>
    <t>Closed a long time before being delicensed on 19/02/13, relicenced June 2013 before opening as Chianti, Planning application 005431/19 approved for demolition of rear garages and porch and erection of new extension, however demolition was extended to virtually the whole building by 01/06/19. Full demolition on further application 06479/19 withdrawn, New Application 09243/20 for demolition of all buildings and new restaurant with function room above approved. 17444/24 Asbestos Survey is positive from the outbuildings and requires removal from the rubble on site.</t>
  </si>
  <si>
    <t>Listed on Pugh's Auction 29/11/12 sold prior. Planning Application 89851/13 is for conversion to 6 self contained flats plus office.</t>
  </si>
  <si>
    <t>Leased to Castlefield Gallery then empty premises</t>
  </si>
  <si>
    <t>Still Closed but lease available for pub and under offer</t>
  </si>
  <si>
    <t>Lease not being renewed, no change 10/05/25. Planning Application 20462/25 approved for demolition and replacement with a 66 bedroom residential care home</t>
  </si>
  <si>
    <t>Actual Closure date uncertain, Planning Application 17803/24 withdrawn by applicant, further Planning Application 19979/25 for 5 apartments on part of ground floor and both upper floors withdrawn by applicant</t>
  </si>
  <si>
    <t>Planning Application 76731/07 for conversion to offices was refused as was 80846/08 and for residential use 85380/10 which was also refused after going to appeal. Approved 95664/16 is for Restaurant and offices on 1st and 2nd floor</t>
  </si>
  <si>
    <t>Pub was closed during 2019</t>
  </si>
  <si>
    <t>Pub was demolished around 2011 and left a hole in the ground, but a Planning Application for 3 houses was withdrawn by applicant  14/12/20 on 09636/20. further planning application 13393/22 for a house was approved</t>
  </si>
  <si>
    <t>Planning Application 76322/07 is for change of ground floor to offices, approved in February 2007. See 04602/18 for part conversion from offices to take away in the chippy which was attached to the pub See 16755/23 for warehouses surrounding the pub.</t>
  </si>
  <si>
    <t>Still Standing somewhat Derelict, fire on the premises 20/06/2022</t>
  </si>
  <si>
    <t>Pub closed 24/11/09 by Enterprise Inns, Planning Application 82435/09 refers to provision of flats, 83069/09 and 83309/09 for the shop facilities.</t>
  </si>
  <si>
    <t>Planning application 87565/12 for Lawful Development Certificate for continued use of A4 Public House use even though it was actually in use as A3 Restaurant. Granted as some previous uses had not applied for change of use at all. Planning application 84487/10 for 6 flats on upper floor and dormer for 6 flats approved.</t>
  </si>
  <si>
    <t>Planning application 83906/10 is for change of use to a restaurant. There is also a withdrawn planning application 28945/87 for a first floor change of use to an RAOB lodge, though soon it was the Rams Head at 275 Derby Street  that changed to be the RAOB Club.</t>
  </si>
  <si>
    <t>Pub Closed 19/05/06 by Hydes Brewery, Demolished and site rebuilt on with residential property see planning application 73566/06.</t>
  </si>
  <si>
    <t>Planning application 93103/14 is for change to a Wedding Hall/Conference Facility, but was withdrawn on 15/01/15, new application on 93681/15 which was refused. Further application 95030/15, followed by 97370/16 which indicated a lack of compliance with council requests on previous approvals including the building as being empty when it was in use.</t>
  </si>
  <si>
    <t>Sold Pugh's Auctions 25/02/10. Planning Application 89929/13 is to make alterations to the building, now 80/20 Health Bar and Kitchen, A far heathlier option than the nearby McFast Food operation!</t>
  </si>
  <si>
    <t>Pub closed during 2008 by Admiral Taverns, Planning Application 81050/08 is for conversion to two retail units. Now a Pharmacy in 2025</t>
  </si>
  <si>
    <t>Planning application 85714/11 and 88691/12 for Community Education and resource centre D1. The building developed structural issues and by 2021 only ground level windows and doors remained. Planning application 13366/22 was for a two storey building for use as a Educational and Training centre.</t>
  </si>
  <si>
    <t>Included in Pugh's Manchester Auction Lot 88 09/06/16 guide Price £70K. Sold Prior. On New Occupiers List 01/07/16 SRA Investments. Planning application 97332/16 for conversion to 7 flats etc refused 25/10/16, new approved planning application 98143/16 for 5 flats</t>
  </si>
  <si>
    <t>Planning application 85449/10 was for demolition of the pub but was withdrawn and eventually replaced with a change of use and conversion to 7 flats both on the ground floor (89805/13) and first floor (89522/13)</t>
  </si>
  <si>
    <t>Pub closed 28/05/12 by Punch Taverns, Planning application 88298/12 is for 3 x 3 bedroom apartments.</t>
  </si>
  <si>
    <t>Planning application 92167/14 is for conversion to a house.</t>
  </si>
  <si>
    <t>Planning Application 87185/11 for Change of use of vacant Pub to provide Nursery and community facilities with prayer and Islamic teaching</t>
  </si>
  <si>
    <t>Planning application 86825/11 was for a restaurant and flat, later Planning Application 89838/13 for conversion for child care was refused, but it became a gym and community centre see 91581/14. 06569/19 approved change to A3 Cafe</t>
  </si>
  <si>
    <t>It had been sold for £105,000 in 2009. Planning Application 83317/09 is for conversion to a shop with 2 flats above, though this never happened and it was still derelict in 2018. However there was a further planning application 05776/19 for a cafe</t>
  </si>
  <si>
    <t>Sold at Pugh's Auctions 03/06/10 £134K, also on 09/09/10 but sold prior. Planning Application 85901/11 for use as restaurant/takeaway with offices above, 90474/13 notes that ground floor has remained vacant and now applies for use as retail outlet.Upper floor is offices with a Best One convenience store on the ground floor</t>
  </si>
  <si>
    <t>Several Planning applications regarding use as a Muslim educational facility including 85035/10 but in 2021 the building is vacant. In 2023 building available for rent from Tanzy's Properties</t>
  </si>
  <si>
    <t>Pub closed 10//02/11 by Punch Taverns, Planning application 85977/11 is for conversion to 3 apartments</t>
  </si>
  <si>
    <t>Pub Closed during 2010, Planning application 84575/10 is for change of use of first floor pub to 2 flats.</t>
  </si>
  <si>
    <t>Planning application 87478/12 is for a change of use to a residential property.</t>
  </si>
  <si>
    <t>Planning application 07417/77 was for the building of the pub passed on 23/02/78. A further planning application 57293/00 now by Burtonwood Brewery was for conversion of part of the pub to a retail outlet. Planning Application 051282/18 to erect 2M high fence around retail site</t>
  </si>
  <si>
    <t>It fell into a Semi-Derelict state (See photos) and there are rejected planning applications for demolition and replacement with retail and Housing, related to it being in the local conservation area. 95157/15 for Car Valet and Wash was refused. 96797/16 for a mobile catering van on the car park was approved. Application 06396/19 for conversion to a nursery and 06327/19 for the bowling green area to retail units were approved</t>
  </si>
  <si>
    <t>Sold by Pugh Auctions Lot 023 02/06/11, under permitted development rights it became a retail site (A1), this ceased and Planning Application 00147/17 was  for a cafe/restaurant (A3) which did not have permitted rights because of the A1 usage.</t>
  </si>
  <si>
    <t>Planning application 93679/15 for shops and flats, though it ended up later as offices</t>
  </si>
  <si>
    <t>Planning Application 87173/11 is for conversion to a community facility.</t>
  </si>
  <si>
    <t>Planning application 87207/11 is for a change of use to Community and Prayer facility with Muslim Teaching. The old pub is totally transformed now.</t>
  </si>
  <si>
    <t>Planning Application 87811/12 refers for conversion to a restaurant after partial demolition of the pub, however fully demolished as partial demolition was unsafe. Now Indali Indian Kitchen.</t>
  </si>
  <si>
    <t>Planning application 91470/14 is for change of use to 3 self contained houses.</t>
  </si>
  <si>
    <t>Planning application is 86747/11 for change of use to a dentists surgery.</t>
  </si>
  <si>
    <t>Club closes 01/11/2023, but had been up for sale from July</t>
  </si>
  <si>
    <t>Pub closed 01/06/2022.</t>
  </si>
  <si>
    <t>Converted to housing, see planning application 92793/14</t>
  </si>
  <si>
    <t>Sold March 2022 for £275,786. 01/12/22 See Planning Application 15041/22 and 16177/23</t>
  </si>
  <si>
    <t>Now an Islamic Faith Centre see planning application 82130/09</t>
  </si>
  <si>
    <t>Club believed to be no longer viable, sold to The Petite Venue Ltd 24/04/18 for use as a wedding venue</t>
  </si>
  <si>
    <t>See approved Planning Application 88759/12 now the Sensory Centre at Thicketford</t>
  </si>
  <si>
    <t>Demolished for housing in 2005 see planning application 70681/05.</t>
  </si>
  <si>
    <t>It was sold in 2011 and was burnt to the ground in 2013. Planning application 00879/17 for demolition of building and replacement with two dwellings, plus a 5 A Side football pitch on the previous bowling green</t>
  </si>
  <si>
    <t>Closed pre 2015 now retail A1, see Planning Application 94065/15</t>
  </si>
  <si>
    <t>Derelict Club was demolished after arson attack on 24/05/08</t>
  </si>
  <si>
    <t>Bar and Restaurant closed, deemed no longer viable</t>
  </si>
  <si>
    <t>Bar closed in 2019</t>
  </si>
  <si>
    <t xml:space="preserve">For Sale/To Let with Fletcher CRE </t>
  </si>
  <si>
    <t>Became Buffet King after it closed as Revolution, but has been empty premises since they closed in 2012, looking rather derelict</t>
  </si>
  <si>
    <t>Pub closed until further notice in October 2025</t>
  </si>
  <si>
    <t>Pub  reopened 12/04/25, no cask beer</t>
  </si>
  <si>
    <t>Pub closed 01/11/24.Approved Planning Application 18150/24 to turn into a Nursery, Nursery due to open in May 2025. The old Greenalls Cotton Tree Sign has finally been taken down.</t>
  </si>
  <si>
    <t>Deemed to no longer being a pub 01/08/25</t>
  </si>
  <si>
    <t>Noted as closed 03/09/25, up for sale with Fletcher CRE £385,000</t>
  </si>
  <si>
    <t>Pub Closed 04/08/25 and is available to let at £2,900 per calendar month from Hyde Estate Agents Prestwich, no longer listed 29/12/25</t>
  </si>
  <si>
    <t>Seeking new landlord 29/12/25</t>
  </si>
  <si>
    <t>Opened as a Darts venue 14/12/24</t>
  </si>
  <si>
    <t>New Bar/Café opened 20/12/24 selling a Rivington Key Key cask beer</t>
  </si>
  <si>
    <t>New Bar opened 02/08/24 no cask beer</t>
  </si>
  <si>
    <t>Shutters have been down for a while now, Facebook advises a burst pipe and implies that it will reopen when fixed, its taking a long time! 10/01/25</t>
  </si>
  <si>
    <t>Only Wainwright Gold Fresh Ale available 31/10/25</t>
  </si>
  <si>
    <t>New landlord introduces cask beer for the first time in many years</t>
  </si>
  <si>
    <t>No cask beer available 31/10/25</t>
  </si>
  <si>
    <t>No cask beer available in October 2025</t>
  </si>
  <si>
    <t>Moorhouses White Witch available in September 2025</t>
  </si>
  <si>
    <t>Cask beer available in May 2025</t>
  </si>
  <si>
    <t>No cask beer available in September 2025</t>
  </si>
  <si>
    <t>Listed on Bank Top cask beer list</t>
  </si>
  <si>
    <t>Reduced opening hours and no cask beer in June 2025</t>
  </si>
  <si>
    <t>Bank Top cask beers introduced in April 2025</t>
  </si>
  <si>
    <t>Closed as 8 Bit Micro 31/03/25, reopened as Inn the Dog House 25/07/25 with four cask beers</t>
  </si>
  <si>
    <t>Club selling one cask beer, but probably only during the cricket season</t>
  </si>
  <si>
    <t>Cask Beer available 31/10/25</t>
  </si>
  <si>
    <t xml:space="preserve">Pub opens 17/08/22 as sister bar to Definitely Maybe (2) </t>
  </si>
  <si>
    <t>Second Nook &amp; Cranny opens 03/12/2021 in old RBS bank selling two cask beers from independent breweries plus several modern keg beers</t>
  </si>
  <si>
    <t>Changing to restaurant with a bar not open to public 25/11/2021</t>
  </si>
  <si>
    <t>Unusually for a Holts pub no cask beer was available, it was closed for several months during 2023 and in November the regulars were accompanied by two motorbikes in the lounge!</t>
  </si>
  <si>
    <t>Now known as Ciao Baby Italian Restaurant</t>
  </si>
  <si>
    <t>Pub was selling four guest beers including Cumbrain Loweswater Gold, Moorhouse's White Witch</t>
  </si>
  <si>
    <t>BlackJaks</t>
  </si>
  <si>
    <t>Ben's at the Legion;Heroes Bar;Blackrod Bristish Legion;Commercial Inn</t>
  </si>
  <si>
    <t>Pub reopened as BlackJaks 29/12/2025 with two cask beers available</t>
  </si>
  <si>
    <t>Club was selling two cask beers from JW Lees</t>
  </si>
  <si>
    <t>Club had closed around 2018</t>
  </si>
  <si>
    <t xml:space="preserve">Pub had become a wedding and events  venue in 2022 and cask beer was available if required </t>
  </si>
  <si>
    <t>Club listed on the website in 2024 and was selling a guest beer during the season</t>
  </si>
  <si>
    <t>Pub was selling  Ossett White Rat</t>
  </si>
  <si>
    <t xml:space="preserve">Pub was selling six cask beers from Bank Top, Blackedge, Bowland, Cumbrian, Ossett and Moorhouse's </t>
  </si>
  <si>
    <t xml:space="preserve">Pub was selling Timothy Taylor Landlord </t>
  </si>
  <si>
    <t>Pub had been closed in 2012 by Enterprise Inns and the site is now a supermarket</t>
  </si>
  <si>
    <t>Club was selling three cask beers</t>
  </si>
  <si>
    <t>Bar was selling one cask beer</t>
  </si>
  <si>
    <t>Pub was selling three cask beers from local breweries including Bank Top and Big Trip</t>
  </si>
  <si>
    <t>Pub had closed on 22/04/2024 by Holts</t>
  </si>
  <si>
    <t>On a regular basis No Cask Beer was available</t>
  </si>
  <si>
    <t>Pub had been closed in 2013 by Trust Inns and subsequently demolished to make way for housing</t>
  </si>
  <si>
    <t>Pub had become a restaurant called Baci in 2003</t>
  </si>
  <si>
    <t xml:space="preserve">Club was selling beers from Moorhouse's, Bank Top and a guest </t>
  </si>
  <si>
    <t>Pub had closed in 2006 and was now flats</t>
  </si>
  <si>
    <t>Bar opens in 2021 but does not sell cask beer</t>
  </si>
  <si>
    <t>Pub opens ap 2021 and has two cask beers available plus eight modern keg beers</t>
  </si>
  <si>
    <t>Pub opens in 2023 but does not sell cask beer</t>
  </si>
  <si>
    <t>Pub was selling two cask beers from the limited Enterprise Inns range</t>
  </si>
  <si>
    <t>Pub was selling Holts Bitter and three guest beers from the likes of Bank Top, Moorhouse's and Titanic</t>
  </si>
  <si>
    <t xml:space="preserve">Pub was selling two cask beers, one from Bank Top and a guest </t>
  </si>
  <si>
    <t>Pub was selling Greene King Yardbird and a seasonal Greene King cask beer</t>
  </si>
  <si>
    <t>Pub was selling up to three cask beers including Acorn and Black Sheep</t>
  </si>
  <si>
    <t>Pub was selling up to two cask beers from  Moorhouse's and Robinsons</t>
  </si>
  <si>
    <t>Pub was selling three cask beers Wainwrights Gold and others from the now limited Carlsberg range</t>
  </si>
  <si>
    <t>This Craft Union Pub was selling up to three cask beers</t>
  </si>
  <si>
    <t>Pub was selling one cask beer from Moorhouse's</t>
  </si>
  <si>
    <t>Pub was opening and closing throughout the year sometimes with cask beer on then not</t>
  </si>
  <si>
    <t>Pub was selling Greene King IPA and Abbott</t>
  </si>
  <si>
    <t>Pub was selling a cask beers from Ossett or Abbeydale</t>
  </si>
  <si>
    <t>Pub closed for Covid lockdown and never reopened</t>
  </si>
  <si>
    <t>Pub had closed and become Il Toro restaurant in 2008 now Rivington Bar &amp; Grill</t>
  </si>
  <si>
    <t>Pub was selling two cask beers from a range of independent breweries</t>
  </si>
  <si>
    <t>Pub closed as 8 Bit Micro in April and reopens as Inn the Dog House in late July selling up to four cask beers from a variety of independent breweries</t>
  </si>
  <si>
    <t>Football supporters bar opened in 2024 selling Bank Top White Horse to the fans</t>
  </si>
  <si>
    <t>Pub opens in 2024 selling two cask beers from independent breweries</t>
  </si>
  <si>
    <t>Pub had closed after drugs raid in December 2015 and its licence was revoked</t>
  </si>
  <si>
    <t>Pub had closed in 2023 and had been converted to an HMO</t>
  </si>
  <si>
    <t>Pub had closed 04/08/25 and was being rented out to a sexually orientated event bar</t>
  </si>
  <si>
    <t>Pub had closed and was now an Indian Restaurant called Lucknow Junction</t>
  </si>
  <si>
    <t>Pub was selling Bank Top Pavilion and another Bank Top cask beer</t>
  </si>
  <si>
    <t>Pub was selling at least one cask beer when it was not closed</t>
  </si>
  <si>
    <t>Pub was selling Moorhouse's White Witch</t>
  </si>
  <si>
    <t>Pub had closed in 2021</t>
  </si>
  <si>
    <t>Pub was selling two cask beers Wainwrights Gold and one from Ossett</t>
  </si>
  <si>
    <t>Pub had closed in 2023 and reoped as a wedding and events venue</t>
  </si>
  <si>
    <t>Pub was selling Thwaites  Gold and a seasonal</t>
  </si>
  <si>
    <t>No cask beer aavailable</t>
  </si>
  <si>
    <t>Club was selling three cask beers including  Bank Top, Wainwright and Wychwood Hobgoblin</t>
  </si>
  <si>
    <t>Restaurant only now</t>
  </si>
  <si>
    <t>Pub was selling cask beers from Ossett</t>
  </si>
  <si>
    <t>Pub was selling Holts Bitter and a seasonal</t>
  </si>
  <si>
    <t>Pub closed 01/10/24 by Admiral Taverns and put up for sale, it was bought by property developers Thistlewood Properties</t>
  </si>
  <si>
    <t>Pub was selling Wychwood Hobgoblin IPA</t>
  </si>
  <si>
    <t>Club was selling a guest beer from Bank Top</t>
  </si>
  <si>
    <t>Bar closed in early 2025</t>
  </si>
  <si>
    <t>Club was selling a guest beer from George Shaw</t>
  </si>
  <si>
    <t>Pub was selling three cask beers from Timothy Tayor, Moorhouse's and Wainwright Gold</t>
  </si>
  <si>
    <t>No Cask Beer available as Kahiki</t>
  </si>
  <si>
    <t>Pub was selling three cask beers from Bank Top and other guests</t>
  </si>
  <si>
    <t>Pub was selling  Keg Wainwrights Gold Fresh Ale from a silly oversize handpump</t>
  </si>
  <si>
    <t>Pub had closed in 2016 and been demolished in July 2022 as part of a council development</t>
  </si>
  <si>
    <t>Pub was selling four cask beers from Bank Top, Timothy Taylors, Moorhouse's</t>
  </si>
  <si>
    <t>Pub was selling three cask beers from Bradfield, Moorhouse's and Wainwrights Gold</t>
  </si>
  <si>
    <t>Pub was selling three cask beers from a range of independent breweries</t>
  </si>
  <si>
    <t>Pub was selling  three cask beers including Timothy Taylor Landlord plus two guests</t>
  </si>
  <si>
    <t>Pub was selling Bank Top Flat Cap and Blackedge Pike plus a dark beer often MBH Stout</t>
  </si>
  <si>
    <t>Pub closed near the start of Covid and has become increasingly derelict since, whilst awaiting development</t>
  </si>
  <si>
    <t>Pub closed in 2023 with new tenants being advertised for on Gumtree, without any takers so far</t>
  </si>
  <si>
    <t>Pub was selling two cask beers often including Timothy Taylor Landlord</t>
  </si>
  <si>
    <t>Pub was selling four cask beers including Bank Top, Exmoor, Harvey's, Oakham plus changing guests</t>
  </si>
  <si>
    <t>Pub was selling three cask beers from Moorhouse's and Wainwrights with occasional guests, Pub had changed from being managed to fixed term tenancy during the year</t>
  </si>
  <si>
    <t>Pub had closed in 2022</t>
  </si>
  <si>
    <t xml:space="preserve">Pub had closed in October 2025 ostensibly for refurbishment, but no sign of that happening </t>
  </si>
  <si>
    <t>Pub had been closed and resold in 2023 but had not reopened</t>
  </si>
  <si>
    <t>Pub had closed in 2022 and been sold with plans to convert to a nursery which had not yet happened</t>
  </si>
  <si>
    <t>Pub was selling three cask beers including Moorhouses White Witch and Timothy Taylors Landlord, Pub had been closed during the year whilst changes in management took place.</t>
  </si>
  <si>
    <t>Pub was selling Holts Bitter and had been put up for sale at the end of the year</t>
  </si>
  <si>
    <t>Pub was selling Timothy Taylors Landlord and sometimes a nationally sourced guest beer</t>
  </si>
  <si>
    <t>Pub was selling four cask beers including Bank Top  Flat Cap, Timothy Taylors Landlord  Ossett White Rat and Keg Wainwrights Gold Fresh Ale by handpump</t>
  </si>
  <si>
    <t>Pub was selling Holts Bitter and Wainwrights Gold</t>
  </si>
  <si>
    <t>Pub closed 04/01/25 and was up for sale/rent</t>
  </si>
  <si>
    <t>Pub had closed as the Circus</t>
  </si>
  <si>
    <t>Pub reopened as Prince Billy's and sold sold cask beer from Fell brewery</t>
  </si>
  <si>
    <t>Pub closed as Blarney Stone 06/12/25 Drainage and leaking roof cited as reasons for closure</t>
  </si>
  <si>
    <t>Pub renamed and subsequently closed as Blarney Stone 06/12/25 Drainage and leaking roof cited as reasons for closure. No cask beer available</t>
  </si>
  <si>
    <t>Now a Craft Union branded pub, initially selling cask beer but not for long</t>
  </si>
  <si>
    <t>Bar closed in 2024</t>
  </si>
  <si>
    <t>Pub closed in 2024 and was now a nursery</t>
  </si>
  <si>
    <t>Pub had closed and was up for sale</t>
  </si>
  <si>
    <t>Pub had been sold in 2021, conversion to residential was awaited</t>
  </si>
  <si>
    <t>Pub had closed in 2023</t>
  </si>
  <si>
    <t>Now a restaurant</t>
  </si>
  <si>
    <t>Restaurant had been demolished</t>
  </si>
  <si>
    <t>Pub was closed but was believed to have been sold/leased</t>
  </si>
  <si>
    <t>Pub was selling Bank Top Flat Cap, Keg Wainwrights Fresh Ale had been tried and had failed</t>
  </si>
  <si>
    <t>Pub had closed in 2023 and was due to be demolished and a care home built in its place</t>
  </si>
  <si>
    <t>Club was selling two cask beers including Bank Top Flat Cap and Wainwrights Gold</t>
  </si>
  <si>
    <t>Club was selling a national branded cask beer</t>
  </si>
  <si>
    <t>Bar closed in 2023</t>
  </si>
  <si>
    <t>Now a Filipino restaurant after new owner banned sale of alcoholic drinks</t>
  </si>
  <si>
    <t>Bolton Irish Centre had closed in 2023</t>
  </si>
  <si>
    <t>The Pub had reopened as the Stanley Arms after being Nam Ploy Indian Restaurant but it had closed again in 2022</t>
  </si>
  <si>
    <t>Now Bank Top Brewery</t>
  </si>
  <si>
    <t>Bar had closed in 2024</t>
  </si>
  <si>
    <t>Brewery Tap is open for limited hours during a short summer season selling a selection of Northern Monkey Cask Beers</t>
  </si>
  <si>
    <t>Bar closes in 2024 after licence is revoked, reverts to café which then closes</t>
  </si>
  <si>
    <t>Club is selling Wainwrights Gold</t>
  </si>
  <si>
    <t>Bar is selling Rivington Key Keg beer</t>
  </si>
  <si>
    <t>Pub starts selling Bank Top Flat Cap in February 2026</t>
  </si>
  <si>
    <t>Miriams</t>
  </si>
  <si>
    <t>Pub had closed 07/04/2022 and was proposed as becoming an HMO on Planning Application 21521/25</t>
  </si>
  <si>
    <t>Upstairs  Bar and downstairs restaurant opens in 2018</t>
  </si>
  <si>
    <t>Council had refused the planning application twice despite conversion to retail had been completed but was approved by the planning Inspectorate on appeal</t>
  </si>
  <si>
    <t>Partially completed flats for sale with MBRE for £515,000.</t>
  </si>
  <si>
    <t>Pub reopened after being tempoarily closed and was selling four Bridgehouse Beers</t>
  </si>
  <si>
    <t>Pub had reopened and was now owned by Heinekens Star Pubs and Bars and was let to Bridgehouse Brewery and four handpumps were on the bar selling their cask beers</t>
  </si>
  <si>
    <t>Pub closed 10/02/11 by Enterprise Inns, sold by Pugh's Auctions 02/06/11</t>
  </si>
  <si>
    <t>Punch Taverns (PPCF) Ltd had a charge on the property from Barclays Bank</t>
  </si>
  <si>
    <t>Pub was selling cask beers from Blackedge, Moorhouse's and Copper Dragon</t>
  </si>
  <si>
    <t>Pub closed 08/05/21, Pub ownership had passed to Heineken.</t>
  </si>
  <si>
    <t>Pub had a change of landlord and continued to sell two cask beers from the Marston's range</t>
  </si>
  <si>
    <t>Cask Beer started being sold in May 2013 - two guest beers</t>
  </si>
  <si>
    <t>Pub closed 21/03/2026</t>
  </si>
  <si>
    <t>For Sale sign on 2011 Photo when known as Fox &amp; Stork</t>
  </si>
  <si>
    <t>Pub was fenced off the previous year, but no Planning Applications yet</t>
  </si>
  <si>
    <t>The pub was included in Pugh's Auction in July for a guide price of £135,000, but was sold prior. Being sold by Admiral Taverns.</t>
  </si>
  <si>
    <t>On their Facebook page on 26/05/25, Leasehold availalable for £35K per Annum as a restaurant only, as new building owner does not allow sale of alcoholic drinks!</t>
  </si>
  <si>
    <t>Pub closed after the sad death of owner Frank Smith who the pub was named after - Smudges. Planning Application 93607/15 is for conversion to 14 apartments, now withdrawn in favour of approved application for 18 apartments see 94027/15. Reapplication on 08282/20 as previous approval expired,  later 11963/21 too</t>
  </si>
  <si>
    <t>Pub was boarded up in 2010 and closed in 2011</t>
  </si>
  <si>
    <t>A refurbishment to a bar/restaurant was expected but it was sold again and a planning application 04462/18 was made for three retail units with flats above</t>
  </si>
  <si>
    <t>Derby Arms</t>
  </si>
  <si>
    <t>Surya</t>
  </si>
  <si>
    <t>Club closed in 2023</t>
  </si>
  <si>
    <t>Known as 101 Bar in 2012  with no cask beer available</t>
  </si>
  <si>
    <t>Nightclub Bar opens in 2012 as 101 Bar</t>
  </si>
  <si>
    <t>Changed name from Corner Club to Riviera</t>
  </si>
  <si>
    <t>Closed by JW Lees on 14/09/10</t>
  </si>
  <si>
    <t>Pub had been a Restaurant called Chianti since 2013</t>
  </si>
  <si>
    <t>The new owners also took over the Epicurus Brewing Plant from Denton with the brewery going into the out buildings at the pub</t>
  </si>
  <si>
    <t>Whilst the pub was being slowly refurbished, the brewing plant seemed less likely to become used because of  the costs of installation</t>
  </si>
  <si>
    <t>Relicensed post Covid in September 2021.</t>
  </si>
  <si>
    <t>Bar no longer open to non residents of the hotel</t>
  </si>
  <si>
    <t xml:space="preserve">Pub sold/took over by Pritesh Chauhan who refurbished the pub </t>
  </si>
  <si>
    <t>Cask Beer available again during 2016 from Caledonian</t>
  </si>
  <si>
    <t>Black Bull</t>
  </si>
  <si>
    <t>Il Toro</t>
  </si>
  <si>
    <t>Pub had closed in early 2010 and was delicensed on 30/03/2010</t>
  </si>
  <si>
    <t>Approved Planning application 93081/14 is for demolition and replacement with Care home and assisted living apartments</t>
  </si>
  <si>
    <t>Planning Application 93671/15 is for conversion to 4 self contained flats was approved.</t>
  </si>
  <si>
    <t>Pub Closed 28/11/13 by Punch Taverns.</t>
  </si>
  <si>
    <t xml:space="preserve">Thought to have closed and been sold around May/June, Planning Application 92199/14 for 9 flats withdrawn, 92896/14 is for conversion of rear car park for a car wash, 93162/14 was refused. </t>
  </si>
  <si>
    <t>Great Ale at the Market, Great Ale Year Round</t>
  </si>
  <si>
    <t>Pub had been externally refurbished but with no signs, but it was now called The One and had closed and was still showing as for sale (since 2015)</t>
  </si>
  <si>
    <t>Pub suddenly closed 7th Sept 2026</t>
  </si>
  <si>
    <t>On No Business Rates list 06/01/16, now owned by Ramsey Street Madrasah, Demolished w/c 27/03/20. Noted as closed on 06/02/16 after being up for sale since September 2015. Fenced off January 2016. Planning application 06545/19 approval to demolish building. See Approved Planning Application 09635/20 for a  new educational facility and Mosque.</t>
  </si>
  <si>
    <t>A for sale sign was on the pub but didn't appear to be actually listed by the Estate Agent</t>
  </si>
  <si>
    <t>New Harry Potter themed bar with potions etc opened  22/11/17 called originally Horcrux Emporium</t>
  </si>
  <si>
    <t>Closed 01/10/17 if not earlier, owning company later dissolved (see also Bar Metro)</t>
  </si>
  <si>
    <t>Planning Application 20124/25 for retail and apartments refused 07/08/25, but decision appealed.</t>
  </si>
  <si>
    <t>For Sale by Fleurets for £125K July 2015, latterly called Sparkles Nitespot before becoming Lounge 16 but then Sparkles Bar from 19/08/17. It is a Jewellrey training business in 2024, seemingly without change of use.</t>
  </si>
  <si>
    <t>Cask Beer no longer available and pub closed 28/05/2019</t>
  </si>
  <si>
    <t xml:space="preserve"> Further application 01182/26 is change of use to a 32 seat Cafe/Restaurant with car parking and more windows</t>
  </si>
  <si>
    <t>As At 25/09/2026</t>
  </si>
  <si>
    <t>https://bolton.camra.org.uk/wp-content/uploads/2026/07/Camra-Bolton-Branch-and-its-Pubs-2006.pdf</t>
  </si>
  <si>
    <t>https://bolton.camra.org.uk/wp-content/uploads/2026/09/Camra-Bolton-Branch-and-its-Pubs-2007.pdf</t>
  </si>
  <si>
    <t>https://bolton.camra.org.uk/wp-content/uploads/2026/09/Camra-Bolton-Branch-and-its-Pubs-2008.pdf</t>
  </si>
  <si>
    <t>https://bolton.camra.org.uk/wp-content/uploads/2026/09/Camra-Bolton-Branch-and-its-Pubs-2009.pdf</t>
  </si>
  <si>
    <t>https://bolton.camra.org.uk/wp-content/uploads/2026/09/Camra-Bolton-Branch-and-its-Pubs-2010.pdf</t>
  </si>
  <si>
    <t>https://bolton.camra.org.uk/wp-content/uploads/2026/09/Camra-Bolton-Branch-and-its-Pubs-2011.pdf</t>
  </si>
  <si>
    <t>https://bolton.camra.org.uk/wp-content/uploads/2026/09/Camra-Bolton-Branch-and-its-Pubs-2012.pdf</t>
  </si>
  <si>
    <t>https://bolton.camra.org.uk/wp-content/uploads/2026/09/Camra-Bolton-Branch-and-its-Pubs-2014.pdf</t>
  </si>
  <si>
    <t>https://bolton.camra.org.uk/wp-content/uploads/2026/09/Camra-Bolton-Branch-and-its-Pubs-2013.pdf</t>
  </si>
  <si>
    <t>https://bolton.camra.org.uk/wp-content/uploads/2026/09/Camra-Bolton-Branch-and-its-Pubs-2015.pdf</t>
  </si>
  <si>
    <t>https://bolton.camra.org.uk/wp-content/uploads/2026/09/Camra-Bolton-Branch-and-its-Pubs-2016.pdf</t>
  </si>
  <si>
    <t>https://bolton.camra.org.uk/wp-content/uploads/2026/09/Camra-Bolton-Branch-and-its-Pubs-2017.pdf</t>
  </si>
  <si>
    <t>https://bolton.camra.org.uk/wp-content/uploads/2026/09/Camra-Bolton-Branch-and-its-Pubs-2018.pdf</t>
  </si>
  <si>
    <t>https://bolton.camra.org.uk/wp-content/uploads/2026/09/Camra-Bolton-Branch-and-its-Pubs-2019.pdf</t>
  </si>
  <si>
    <t>https://bolton.camra.org.uk/wp-content/uploads/2026/09/Camra-Bolton-Branch-and-its-Pubs-2020.pdf</t>
  </si>
  <si>
    <t>https://bolton.camra.org.uk/wp-content/uploads/2026/09/Camra-Bolton-Branch-and-its-Pubs-2021.pdf</t>
  </si>
  <si>
    <t>https://bolton.camra.org.uk/wp-content/uploads/2026/09/Camra-Bolton-Branch-and-its-Pubs-2022.pdf</t>
  </si>
  <si>
    <t>https://bolton.camra.org.uk/wp-content/uploads/2026/09/Camra-Bolton-Branch-and-its-Pubs-2023.pdf</t>
  </si>
  <si>
    <t>https://bolton.camra.org.uk/wp-content/uploads/2026/09/Camra-Bolton-Branch-and-its-Pubs-2024.pdf</t>
  </si>
  <si>
    <t>https://bolton.camra.org.uk/wp-content/uploads/2026/09/Camra-Bolton-Branch-and-its-Pubs-2025.pdf</t>
  </si>
  <si>
    <t>Click on Row LINK to see Pub Details on CAMRA Website</t>
  </si>
  <si>
    <t>Using  Name/Alternative Name or Previous Name Use FILTER to select Pub/Club required and move to Right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</si>
</sst>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theme="1"/>
      <name val="Aptos Narrow"/>
      <family val="2"/>
      <scheme val="minor"/>
    </font>
    <font>
      <b/>
      <sz val="11"/>
      <color theme="1"/>
      <name val="Aptos Narrow"/>
      <family val="2"/>
      <scheme val="minor"/>
    </font>
    <font>
      <b/>
      <u/>
      <sz val="11"/>
      <color theme="1"/>
      <name val="Aptos Narrow"/>
      <family val="2"/>
      <scheme val="minor"/>
    </font>
    <font>
      <u/>
      <sz val="11"/>
      <color theme="10"/>
      <name val="Aptos Narrow"/>
      <family val="2"/>
      <scheme val="minor"/>
    </font>
    <font>
      <b/>
      <sz val="11"/>
      <color rgb="FFFF0000"/>
      <name val="Aptos Narrow"/>
      <family val="2"/>
      <scheme val="minor"/>
    </font>
    <font>
      <sz val="8"/>
      <name val="Aptos Narrow"/>
      <family val="2"/>
      <scheme val="minor"/>
    </font>
    <font>
      <sz val="11"/>
      <color theme="1"/>
      <name val="Aptos Narrow"/>
      <family val="2"/>
      <scheme val="minor"/>
    </font>
    <font>
      <sz val="11"/>
      <name val="Aptos Narrow"/>
      <family val="2"/>
      <scheme val="minor"/>
    </font>
  </fonts>
  <fills count="2">
    <fill>
      <patternFill patternType="none"/>
    </fill>
    <fill>
      <patternFill patternType="gray125"/>
    </fill>
  </fills>
  <borders count="3">
    <border>
      <left/>
      <right/>
      <top/>
      <bottom/>
      <diagonal/>
    </border>
    <border>
      <left/>
      <right/>
      <top style="medium">
        <color auto="1"/>
      </top>
      <bottom/>
      <diagonal/>
    </border>
    <border>
      <left/>
      <right/>
      <top style="medium">
        <color auto="1"/>
      </top>
      <bottom style="medium">
        <color auto="1"/>
      </bottom>
      <diagonal/>
    </border>
  </borders>
  <cellStyleXfs count="4">
    <xf numFmtId="0" fontId="0" fillId="0" borderId="0"/>
    <xf numFmtId="0" fontId="3" fillId="0" borderId="0" applyNumberFormat="0" applyFill="0" applyBorder="0" applyAlignment="0" applyProtection="0"/>
    <xf numFmtId="9" fontId="6" fillId="0" borderId="0" applyFont="0" applyFill="0" applyBorder="0" applyAlignment="0" applyProtection="0"/>
    <xf numFmtId="44" fontId="6" fillId="0" borderId="0" applyFont="0" applyFill="0" applyBorder="0" applyAlignment="0" applyProtection="0"/>
  </cellStyleXfs>
  <cellXfs count="20">
    <xf numFmtId="0" fontId="0" fillId="0" borderId="0" xfId="0"/>
    <xf numFmtId="0" fontId="2" fillId="0" borderId="0" xfId="0" applyFont="1"/>
    <xf numFmtId="14" fontId="0" fillId="0" borderId="0" xfId="0" applyNumberFormat="1"/>
    <xf numFmtId="0" fontId="3" fillId="0" borderId="0" xfId="1"/>
    <xf numFmtId="49" fontId="0" fillId="0" borderId="0" xfId="0" applyNumberFormat="1"/>
    <xf numFmtId="0" fontId="1" fillId="0" borderId="0" xfId="0" applyFont="1"/>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49" fontId="1" fillId="0" borderId="0" xfId="0" applyNumberFormat="1" applyFont="1"/>
    <xf numFmtId="0" fontId="0" fillId="0" borderId="0" xfId="0" applyAlignment="1">
      <alignment vertical="top"/>
    </xf>
    <xf numFmtId="0" fontId="0" fillId="0" borderId="1" xfId="0" applyBorder="1"/>
    <xf numFmtId="0" fontId="0" fillId="0" borderId="2" xfId="0" applyBorder="1"/>
    <xf numFmtId="9" fontId="0" fillId="0" borderId="2" xfId="2" applyFont="1" applyBorder="1"/>
    <xf numFmtId="49" fontId="7" fillId="0" borderId="0" xfId="3" applyNumberFormat="1" applyFont="1"/>
    <xf numFmtId="0" fontId="3" fillId="0" borderId="0" xfId="1" applyAlignment="1"/>
    <xf numFmtId="0" fontId="0" fillId="0" borderId="0" xfId="0" applyAlignment="1">
      <alignment horizontal="center"/>
    </xf>
    <xf numFmtId="0" fontId="4" fillId="0" borderId="0" xfId="0" applyFont="1" applyAlignment="1">
      <alignment horizontal="center"/>
    </xf>
    <xf numFmtId="0" fontId="3" fillId="0" borderId="0" xfId="1" applyAlignment="1">
      <alignment horizontal="center"/>
    </xf>
    <xf numFmtId="0" fontId="4" fillId="0" borderId="0" xfId="0" applyFont="1" applyAlignment="1"/>
  </cellXfs>
  <cellStyles count="4">
    <cellStyle name="Currency" xfId="3" builtinId="4"/>
    <cellStyle name="Hyperlink" xfId="1" builtinId="8"/>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amra.org.uk/pubs/doffcocker-inn-bolton-122468" TargetMode="External"/><Relationship Id="rId21" Type="http://schemas.openxmlformats.org/officeDocument/2006/relationships/hyperlink" Target="https://camra.org.uk/pubs/blue-boar-bolton-122451" TargetMode="External"/><Relationship Id="rId324" Type="http://schemas.openxmlformats.org/officeDocument/2006/relationships/hyperlink" Target="https://camra.org.uk/pubs/millstone-bolton-122530" TargetMode="External"/><Relationship Id="rId531" Type="http://schemas.openxmlformats.org/officeDocument/2006/relationships/hyperlink" Target="https://camra.org.uk/pubs/queen-anne-little-lever-122507" TargetMode="External"/><Relationship Id="rId170" Type="http://schemas.openxmlformats.org/officeDocument/2006/relationships/hyperlink" Target="https://camra.org.uk/pubs/oddfellows-arms-bolton-122593" TargetMode="External"/><Relationship Id="rId268" Type="http://schemas.openxmlformats.org/officeDocument/2006/relationships/hyperlink" Target="https://camra.org.uk/pubs/waggon-&amp;-horses-bolton-122775" TargetMode="External"/><Relationship Id="rId475" Type="http://schemas.openxmlformats.org/officeDocument/2006/relationships/hyperlink" Target="https://camra.org.uk/pubs/wheatsheaf-westhoughton-122623" TargetMode="External"/><Relationship Id="rId32" Type="http://schemas.openxmlformats.org/officeDocument/2006/relationships/hyperlink" Target="https://camra.org.uk/pubs/a-bolton-122442" TargetMode="External"/><Relationship Id="rId128" Type="http://schemas.openxmlformats.org/officeDocument/2006/relationships/hyperlink" Target="https://camra.org.uk/pubs/tansy-green-bolton-122526" TargetMode="External"/><Relationship Id="rId335" Type="http://schemas.openxmlformats.org/officeDocument/2006/relationships/hyperlink" Target="https://camra.org.uk/pubs/thomas-dutton-bromley-cross-122790" TargetMode="External"/><Relationship Id="rId542" Type="http://schemas.openxmlformats.org/officeDocument/2006/relationships/hyperlink" Target="https://bolton.camra.org.uk/wp-content/uploads/2026/09/Camra-Bolton-Branch-and-its-Pubs-2012.pdf" TargetMode="External"/><Relationship Id="rId181" Type="http://schemas.openxmlformats.org/officeDocument/2006/relationships/hyperlink" Target="https://camra.org.uk/pubs/thebar-of-spices-&amp;-spirits-bolton-122609" TargetMode="External"/><Relationship Id="rId402" Type="http://schemas.openxmlformats.org/officeDocument/2006/relationships/hyperlink" Target="https://camra.org.uk/pubs/victoria-&amp;-albert-horwich-122536" TargetMode="External"/><Relationship Id="rId279" Type="http://schemas.openxmlformats.org/officeDocument/2006/relationships/hyperlink" Target="https://camra.org.uk/pubs/bob-inn-caf&#233;-bar-bolton-122798" TargetMode="External"/><Relationship Id="rId486" Type="http://schemas.openxmlformats.org/officeDocument/2006/relationships/hyperlink" Target="https://camra.org.uk/pubs/grey-mare-westhoughton-122752" TargetMode="External"/><Relationship Id="rId43" Type="http://schemas.openxmlformats.org/officeDocument/2006/relationships/hyperlink" Target="https://camra.org.uk/pubs/a-bolton-122442" TargetMode="External"/><Relationship Id="rId139" Type="http://schemas.openxmlformats.org/officeDocument/2006/relationships/hyperlink" Target="https://camra.org.uk/pubs/loco-bolton-122544" TargetMode="External"/><Relationship Id="rId346" Type="http://schemas.openxmlformats.org/officeDocument/2006/relationships/hyperlink" Target="https://camra.org.uk/pubs/kings-arms-hotel-farnworth-122492" TargetMode="External"/><Relationship Id="rId553" Type="http://schemas.openxmlformats.org/officeDocument/2006/relationships/hyperlink" Target="https://bolton.camra.org.uk/wp-content/uploads/2026/09/Camra-Bolton-Branch-and-its-Pubs-2023.pdf" TargetMode="External"/><Relationship Id="rId192" Type="http://schemas.openxmlformats.org/officeDocument/2006/relationships/hyperlink" Target="https://camra.org.uk/pubs/henighans-ale-house-bolton-122642" TargetMode="External"/><Relationship Id="rId206" Type="http://schemas.openxmlformats.org/officeDocument/2006/relationships/hyperlink" Target="https://camra.org.uk/pubs/albert-inn-bolton-122688" TargetMode="External"/><Relationship Id="rId413" Type="http://schemas.openxmlformats.org/officeDocument/2006/relationships/hyperlink" Target="https://camra.org.uk/pubs/horwich-rmi-horwich-122684" TargetMode="External"/><Relationship Id="rId497" Type="http://schemas.openxmlformats.org/officeDocument/2006/relationships/hyperlink" Target="https://camra.org.uk/pubs/bytes-westhoughton-197419" TargetMode="External"/><Relationship Id="rId357" Type="http://schemas.openxmlformats.org/officeDocument/2006/relationships/hyperlink" Target="https://camra.org.uk/pubs/flying-shuttle-farnworth-122631" TargetMode="External"/><Relationship Id="rId54" Type="http://schemas.openxmlformats.org/officeDocument/2006/relationships/hyperlink" Target="https://camra.org.uk/pubs/a-bolton-122442" TargetMode="External"/><Relationship Id="rId96" Type="http://schemas.openxmlformats.org/officeDocument/2006/relationships/hyperlink" Target="https://camra.org.uk/pubs/astley-bridge-conservative-club-bolton-122805" TargetMode="External"/><Relationship Id="rId161" Type="http://schemas.openxmlformats.org/officeDocument/2006/relationships/hyperlink" Target="https://camra.org.uk/pubs/griffin-inn-bolton-122577" TargetMode="External"/><Relationship Id="rId217" Type="http://schemas.openxmlformats.org/officeDocument/2006/relationships/hyperlink" Target="https://camra.org.uk/pubs/new-inn-bolton-122701" TargetMode="External"/><Relationship Id="rId399" Type="http://schemas.openxmlformats.org/officeDocument/2006/relationships/hyperlink" Target="https://camra.org.uk/pubs/bradshaw-conservative-club-harwood-122658" TargetMode="External"/><Relationship Id="rId259" Type="http://schemas.openxmlformats.org/officeDocument/2006/relationships/hyperlink" Target="https://camra.org.uk/pubs/pilkington-arms-bolton-122763" TargetMode="External"/><Relationship Id="rId424" Type="http://schemas.openxmlformats.org/officeDocument/2006/relationships/hyperlink" Target="https://camra.org.uk/pubs/market-tavern-&amp;-cellar-bar-horwich-194638" TargetMode="External"/><Relationship Id="rId466" Type="http://schemas.openxmlformats.org/officeDocument/2006/relationships/hyperlink" Target="https://camra.org.uk/pubs/rose-&amp;-crown-westhoughton-122488" TargetMode="External"/><Relationship Id="rId23" Type="http://schemas.openxmlformats.org/officeDocument/2006/relationships/hyperlink" Target="https://camra.org.uk/pubs/brierfield-hotel-bolton-122458" TargetMode="External"/><Relationship Id="rId119" Type="http://schemas.openxmlformats.org/officeDocument/2006/relationships/hyperlink" Target="https://camra.org.uk/pubs/dragonfly-bolton-122470" TargetMode="External"/><Relationship Id="rId270" Type="http://schemas.openxmlformats.org/officeDocument/2006/relationships/hyperlink" Target="https://camra.org.uk/pubs/white-hart-bolton-122778" TargetMode="External"/><Relationship Id="rId326" Type="http://schemas.openxmlformats.org/officeDocument/2006/relationships/hyperlink" Target="https://camra.org.uk/pubs/flag-inn-bromley-cross-122475" TargetMode="External"/><Relationship Id="rId533" Type="http://schemas.openxmlformats.org/officeDocument/2006/relationships/hyperlink" Target="https://camra.org.uk/pubs/earls-bolton-198619" TargetMode="External"/><Relationship Id="rId65" Type="http://schemas.openxmlformats.org/officeDocument/2006/relationships/hyperlink" Target="https://camra.org.uk/pubs/breightmet-conservative-club-bolton-122656" TargetMode="External"/><Relationship Id="rId130" Type="http://schemas.openxmlformats.org/officeDocument/2006/relationships/hyperlink" Target="https://camra.org.uk/pubs/tempest-arms-bolton-122528" TargetMode="External"/><Relationship Id="rId368" Type="http://schemas.openxmlformats.org/officeDocument/2006/relationships/hyperlink" Target="https://camra.org.uk/pubs/white-horse-farnworth-122779" TargetMode="External"/><Relationship Id="rId172" Type="http://schemas.openxmlformats.org/officeDocument/2006/relationships/hyperlink" Target="https://camra.org.uk/pubs/park-hotel-bolton-122595" TargetMode="External"/><Relationship Id="rId228" Type="http://schemas.openxmlformats.org/officeDocument/2006/relationships/hyperlink" Target="https://camra.org.uk/pubs/farmers-arms-bolton-122715" TargetMode="External"/><Relationship Id="rId435" Type="http://schemas.openxmlformats.org/officeDocument/2006/relationships/hyperlink" Target="https://camra.org.uk/pubs/moss-rose-kearsley-122591" TargetMode="External"/><Relationship Id="rId477" Type="http://schemas.openxmlformats.org/officeDocument/2006/relationships/hyperlink" Target="https://camra.org.uk/pubs/commercial-hotel-westhoughton-122630" TargetMode="External"/><Relationship Id="rId281" Type="http://schemas.openxmlformats.org/officeDocument/2006/relationships/hyperlink" Target="https://camra.org.uk/pubs/bolton-royal-british-legion-bolton-122807" TargetMode="External"/><Relationship Id="rId337" Type="http://schemas.openxmlformats.org/officeDocument/2006/relationships/hyperlink" Target="https://camra.org.uk/pubs/egerton-cricket-club-bromley-cross-122842" TargetMode="External"/><Relationship Id="rId502" Type="http://schemas.openxmlformats.org/officeDocument/2006/relationships/hyperlink" Target="https://camra.org.uk/pubs/white-horse-westhoughton-122625" TargetMode="External"/><Relationship Id="rId34" Type="http://schemas.openxmlformats.org/officeDocument/2006/relationships/hyperlink" Target="https://camra.org.uk/pubs/elephant-&amp;-castle-bolton-122512" TargetMode="External"/><Relationship Id="rId76" Type="http://schemas.openxmlformats.org/officeDocument/2006/relationships/hyperlink" Target="https://camra.org.uk/pubs/a-bolton-122442" TargetMode="External"/><Relationship Id="rId141" Type="http://schemas.openxmlformats.org/officeDocument/2006/relationships/hyperlink" Target="https://camra.org.uk/pubs/blarney-stone-bolton-122547" TargetMode="External"/><Relationship Id="rId379" Type="http://schemas.openxmlformats.org/officeDocument/2006/relationships/hyperlink" Target="https://camra.org.uk/pubs/rose-&amp;-crown-farnworth-122769" TargetMode="External"/><Relationship Id="rId544" Type="http://schemas.openxmlformats.org/officeDocument/2006/relationships/hyperlink" Target="https://bolton.camra.org.uk/wp-content/uploads/2026/09/Camra-Bolton-Branch-and-its-Pubs-2013.pdf" TargetMode="External"/><Relationship Id="rId7" Type="http://schemas.openxmlformats.org/officeDocument/2006/relationships/hyperlink" Target="https://camra.org.uk/pubs/ridgeway-blackrod-122513" TargetMode="External"/><Relationship Id="rId183" Type="http://schemas.openxmlformats.org/officeDocument/2006/relationships/hyperlink" Target="https://camra.org.uk/pubs/victory-bolton-122617" TargetMode="External"/><Relationship Id="rId239" Type="http://schemas.openxmlformats.org/officeDocument/2006/relationships/hyperlink" Target="https://camra.org.uk/pubs/ancient-shepherd-bolton-122730" TargetMode="External"/><Relationship Id="rId390" Type="http://schemas.openxmlformats.org/officeDocument/2006/relationships/hyperlink" Target="https://camra.org.uk/pubs/bulls-head-harwood-122738" TargetMode="External"/><Relationship Id="rId404" Type="http://schemas.openxmlformats.org/officeDocument/2006/relationships/hyperlink" Target="https://camra.org.uk/pubs/tails-&amp;-ale-horwich-122566" TargetMode="External"/><Relationship Id="rId446" Type="http://schemas.openxmlformats.org/officeDocument/2006/relationships/hyperlink" Target="https://camra.org.uk/pubs/little-lever-conservative-club-little-lever-122663" TargetMode="External"/><Relationship Id="rId250" Type="http://schemas.openxmlformats.org/officeDocument/2006/relationships/hyperlink" Target="https://camra.org.uk/pubs/falcon-bolton-122745" TargetMode="External"/><Relationship Id="rId292" Type="http://schemas.openxmlformats.org/officeDocument/2006/relationships/hyperlink" Target="https://camra.org.uk/pubs/bradford-ward-labour-club-bolton-122823" TargetMode="External"/><Relationship Id="rId306" Type="http://schemas.openxmlformats.org/officeDocument/2006/relationships/hyperlink" Target="https://camra.org.uk/pubs/northern-way-bolton-122852" TargetMode="External"/><Relationship Id="rId488" Type="http://schemas.openxmlformats.org/officeDocument/2006/relationships/hyperlink" Target="https://camra.org.uk/pubs/three-crowns-westhoughton-122791" TargetMode="External"/><Relationship Id="rId45" Type="http://schemas.openxmlformats.org/officeDocument/2006/relationships/hyperlink" Target="https://camra.org.uk/pubs/cattle-market-bolton-122560" TargetMode="External"/><Relationship Id="rId87" Type="http://schemas.openxmlformats.org/officeDocument/2006/relationships/hyperlink" Target="https://camra.org.uk/pubs/new-zealand-chief-bolton-122759" TargetMode="External"/><Relationship Id="rId110" Type="http://schemas.openxmlformats.org/officeDocument/2006/relationships/hyperlink" Target="https://camra.org.uk/pubs/a-bolton-122442" TargetMode="External"/><Relationship Id="rId348" Type="http://schemas.openxmlformats.org/officeDocument/2006/relationships/hyperlink" Target="https://camra.org.uk/pubs/post-office-inn-farnworth-122506" TargetMode="External"/><Relationship Id="rId513" Type="http://schemas.openxmlformats.org/officeDocument/2006/relationships/hyperlink" Target="https://camra.org.uk/pubs/blundell-arms-horwich-122452" TargetMode="External"/><Relationship Id="rId555" Type="http://schemas.openxmlformats.org/officeDocument/2006/relationships/hyperlink" Target="https://bolton.camra.org.uk/wp-content/uploads/2026/09/Camra-Bolton-Branch-and-its-Pubs-2025.pdf" TargetMode="External"/><Relationship Id="rId152" Type="http://schemas.openxmlformats.org/officeDocument/2006/relationships/hyperlink" Target="https://camra.org.uk/pubs/courtneys-bolton-122565" TargetMode="External"/><Relationship Id="rId194" Type="http://schemas.openxmlformats.org/officeDocument/2006/relationships/hyperlink" Target="https://camra.org.uk/pubs/bolton-ukrainian-social-club-bolton-122644" TargetMode="External"/><Relationship Id="rId208" Type="http://schemas.openxmlformats.org/officeDocument/2006/relationships/hyperlink" Target="https://camra.org.uk/pubs/city-hotel-bolton-122690" TargetMode="External"/><Relationship Id="rId415" Type="http://schemas.openxmlformats.org/officeDocument/2006/relationships/hyperlink" Target="https://camra.org.uk/pubs/nibblers-bar-restaurant-horwich-122760" TargetMode="External"/><Relationship Id="rId457" Type="http://schemas.openxmlformats.org/officeDocument/2006/relationships/hyperlink" Target="https://camra.org.uk/pubs/lostock-sports-club-lostock-122839" TargetMode="External"/><Relationship Id="rId261" Type="http://schemas.openxmlformats.org/officeDocument/2006/relationships/hyperlink" Target="https://camra.org.uk/pubs/shamrock-bolton-122765" TargetMode="External"/><Relationship Id="rId499" Type="http://schemas.openxmlformats.org/officeDocument/2006/relationships/hyperlink" Target="https://camra.org.uk/pubs/robert-shaw-westhoughton-122514" TargetMode="External"/><Relationship Id="rId14" Type="http://schemas.openxmlformats.org/officeDocument/2006/relationships/hyperlink" Target="https://camra.org.uk/pubs/hawthorns-blackrod-122834" TargetMode="External"/><Relationship Id="rId56" Type="http://schemas.openxmlformats.org/officeDocument/2006/relationships/hyperlink" Target="https://camra.org.uk/pubs/tramways-hotel-bolton-122612" TargetMode="External"/><Relationship Id="rId317" Type="http://schemas.openxmlformats.org/officeDocument/2006/relationships/hyperlink" Target="https://camra.org.uk/pubs/patio-bolton-197097" TargetMode="External"/><Relationship Id="rId359" Type="http://schemas.openxmlformats.org/officeDocument/2006/relationships/hyperlink" Target="https://camra.org.uk/pubs/a-farnworth-122457" TargetMode="External"/><Relationship Id="rId524" Type="http://schemas.openxmlformats.org/officeDocument/2006/relationships/hyperlink" Target="https://camra.org.uk/pubs/henighans-bar-&amp;-grill-little-lever-122484" TargetMode="External"/><Relationship Id="rId98" Type="http://schemas.openxmlformats.org/officeDocument/2006/relationships/hyperlink" Target="https://camra.org.uk/pubs/a-bolton-122442" TargetMode="External"/><Relationship Id="rId121" Type="http://schemas.openxmlformats.org/officeDocument/2006/relationships/hyperlink" Target="https://camra.org.uk/pubs/finishers-arms-bolton-122474" TargetMode="External"/><Relationship Id="rId163" Type="http://schemas.openxmlformats.org/officeDocument/2006/relationships/hyperlink" Target="https://camra.org.uk/pubs/lamb-inn-bolton-122579" TargetMode="External"/><Relationship Id="rId219" Type="http://schemas.openxmlformats.org/officeDocument/2006/relationships/hyperlink" Target="https://camra.org.uk/pubs/gypsys-tent-bolton-122704" TargetMode="External"/><Relationship Id="rId370" Type="http://schemas.openxmlformats.org/officeDocument/2006/relationships/hyperlink" Target="https://camra.org.uk/pubs/a-farnworth-122457" TargetMode="External"/><Relationship Id="rId426" Type="http://schemas.openxmlformats.org/officeDocument/2006/relationships/hyperlink" Target="https://camra.org.uk/pubs/8-bit-micro-arcade-horwich-196467" TargetMode="External"/><Relationship Id="rId230" Type="http://schemas.openxmlformats.org/officeDocument/2006/relationships/hyperlink" Target="https://camra.org.uk/pubs/jolly-ploughman-bolton-122718" TargetMode="External"/><Relationship Id="rId468" Type="http://schemas.openxmlformats.org/officeDocument/2006/relationships/hyperlink" Target="https://camra.org.uk/pubs/bridge-inn-westhoughton-122498" TargetMode="External"/><Relationship Id="rId25" Type="http://schemas.openxmlformats.org/officeDocument/2006/relationships/hyperlink" Target="https://camra.org.uk/pubs/a-bolton-122442" TargetMode="External"/><Relationship Id="rId67" Type="http://schemas.openxmlformats.org/officeDocument/2006/relationships/hyperlink" Target="https://camra.org.uk/pubs/astley-bridge-cricket-club-bolton-122662" TargetMode="External"/><Relationship Id="rId272" Type="http://schemas.openxmlformats.org/officeDocument/2006/relationships/hyperlink" Target="https://camra.org.uk/pubs/spread-eagle-bolton-122781" TargetMode="External"/><Relationship Id="rId328" Type="http://schemas.openxmlformats.org/officeDocument/2006/relationships/hyperlink" Target="https://camra.org.uk/pubs/a-bromley-cross-122465" TargetMode="External"/><Relationship Id="rId535" Type="http://schemas.openxmlformats.org/officeDocument/2006/relationships/hyperlink" Target="https://bolton.camra.org.uk/bolton-camra-newsletters/2012-present-bolton-beer-breaks" TargetMode="External"/><Relationship Id="rId132" Type="http://schemas.openxmlformats.org/officeDocument/2006/relationships/hyperlink" Target="https://camra.org.uk/pubs/three-pigeons-bolton-122532" TargetMode="External"/><Relationship Id="rId174" Type="http://schemas.openxmlformats.org/officeDocument/2006/relationships/hyperlink" Target="https://camra.org.uk/pubs/post-office-bar-bolton-122597" TargetMode="External"/><Relationship Id="rId381" Type="http://schemas.openxmlformats.org/officeDocument/2006/relationships/hyperlink" Target="https://camra.org.uk/pubs/manor-golf-club-farnworth-122822" TargetMode="External"/><Relationship Id="rId241" Type="http://schemas.openxmlformats.org/officeDocument/2006/relationships/hyperlink" Target="https://camra.org.uk/pubs/boars-head-bolton-122734" TargetMode="External"/><Relationship Id="rId437" Type="http://schemas.openxmlformats.org/officeDocument/2006/relationships/hyperlink" Target="https://camra.org.uk/pubs/unity-brook-kearsley-122613" TargetMode="External"/><Relationship Id="rId479" Type="http://schemas.openxmlformats.org/officeDocument/2006/relationships/hyperlink" Target="https://camra.org.uk/pubs/bank-westhoughton-122653" TargetMode="External"/><Relationship Id="rId36" Type="http://schemas.openxmlformats.org/officeDocument/2006/relationships/hyperlink" Target="https://camra.org.uk/pubs/star-&amp;-garter-bolton-122522" TargetMode="External"/><Relationship Id="rId283" Type="http://schemas.openxmlformats.org/officeDocument/2006/relationships/hyperlink" Target="https://camra.org.uk/pubs/halliwell-conservative-club-bolton-122809" TargetMode="External"/><Relationship Id="rId339" Type="http://schemas.openxmlformats.org/officeDocument/2006/relationships/hyperlink" Target="https://camra.org.uk/pubs/Eagley-sports-complex-bromley-cross-198392" TargetMode="External"/><Relationship Id="rId490" Type="http://schemas.openxmlformats.org/officeDocument/2006/relationships/hyperlink" Target="https://camra.org.uk/pubs/beer-school-westhoughton-122804" TargetMode="External"/><Relationship Id="rId504" Type="http://schemas.openxmlformats.org/officeDocument/2006/relationships/hyperlink" Target="https://camra.org.uk/pubs/greenfield-private-members-club-westhoughton-122819" TargetMode="External"/><Relationship Id="rId546" Type="http://schemas.openxmlformats.org/officeDocument/2006/relationships/hyperlink" Target="https://bolton.camra.org.uk/wp-content/uploads/2026/09/Camra-Bolton-Branch-and-its-Pubs-2016.pdf" TargetMode="External"/><Relationship Id="rId78" Type="http://schemas.openxmlformats.org/officeDocument/2006/relationships/hyperlink" Target="https://camra.org.uk/pubs/a-bolton-122442" TargetMode="External"/><Relationship Id="rId101" Type="http://schemas.openxmlformats.org/officeDocument/2006/relationships/hyperlink" Target="https://camra.org.uk/pubs/a-bolton-122442" TargetMode="External"/><Relationship Id="rId143" Type="http://schemas.openxmlformats.org/officeDocument/2006/relationships/hyperlink" Target="https://camra.org.uk/pubs/balmoral-bolton-122550" TargetMode="External"/><Relationship Id="rId185" Type="http://schemas.openxmlformats.org/officeDocument/2006/relationships/hyperlink" Target="https://camra.org.uk/pubs/vulcan-inn-bolton-122619" TargetMode="External"/><Relationship Id="rId350" Type="http://schemas.openxmlformats.org/officeDocument/2006/relationships/hyperlink" Target="https://camra.org.uk/pubs/bradford-arms-farnworth-122556" TargetMode="External"/><Relationship Id="rId406" Type="http://schemas.openxmlformats.org/officeDocument/2006/relationships/hyperlink" Target="https://camra.org.uk/pubs/beeley's-bar-horwich-122611" TargetMode="External"/><Relationship Id="rId9" Type="http://schemas.openxmlformats.org/officeDocument/2006/relationships/hyperlink" Target="https://camra.org.uk/pubs/bens-at-the-legion-blackrod-122646" TargetMode="External"/><Relationship Id="rId210" Type="http://schemas.openxmlformats.org/officeDocument/2006/relationships/hyperlink" Target="https://camra.org.uk/pubs/churchills-bolton-122694" TargetMode="External"/><Relationship Id="rId392" Type="http://schemas.openxmlformats.org/officeDocument/2006/relationships/hyperlink" Target="https://camra.org.uk/pubs/old-school-house-harwood-122761" TargetMode="External"/><Relationship Id="rId448" Type="http://schemas.openxmlformats.org/officeDocument/2006/relationships/hyperlink" Target="https://camra.org.uk/pubs/three-crowns-little-lever-122722" TargetMode="External"/><Relationship Id="rId252" Type="http://schemas.openxmlformats.org/officeDocument/2006/relationships/hyperlink" Target="https://camra.org.uk/pubs/general-havelock-bolton-122748" TargetMode="External"/><Relationship Id="rId294" Type="http://schemas.openxmlformats.org/officeDocument/2006/relationships/hyperlink" Target="https://camra.org.uk/pubs/deane-golf-club-bolton-122825" TargetMode="External"/><Relationship Id="rId308" Type="http://schemas.openxmlformats.org/officeDocument/2006/relationships/hyperlink" Target="https://camra.org.uk/pubs/northern-monkey-bar-bolton-122854" TargetMode="External"/><Relationship Id="rId515" Type="http://schemas.openxmlformats.org/officeDocument/2006/relationships/hyperlink" Target="https://camra.org.uk/pubs/bowling-green-horwich-122455" TargetMode="External"/><Relationship Id="rId47" Type="http://schemas.openxmlformats.org/officeDocument/2006/relationships/hyperlink" Target="https://camra.org.uk/pubs/a-bolton-122442" TargetMode="External"/><Relationship Id="rId89" Type="http://schemas.openxmlformats.org/officeDocument/2006/relationships/hyperlink" Target="https://camra.org.uk/pubs/a-bolton-122442" TargetMode="External"/><Relationship Id="rId112" Type="http://schemas.openxmlformats.org/officeDocument/2006/relationships/hyperlink" Target="https://camra.org.uk/pubs/darcy-lever-cricket-club-bolton-198393" TargetMode="External"/><Relationship Id="rId154" Type="http://schemas.openxmlformats.org/officeDocument/2006/relationships/hyperlink" Target="https://camra.org.uk/pubs/crofters-arms-bolton-122568" TargetMode="External"/><Relationship Id="rId361" Type="http://schemas.openxmlformats.org/officeDocument/2006/relationships/hyperlink" Target="https://camra.org.uk/pubs/white-hart-farnworth-122687" TargetMode="External"/><Relationship Id="rId196" Type="http://schemas.openxmlformats.org/officeDocument/2006/relationships/hyperlink" Target="https://camra.org.uk/pubs/roundhousebolton-122648" TargetMode="External"/><Relationship Id="rId417" Type="http://schemas.openxmlformats.org/officeDocument/2006/relationships/hyperlink" Target="https://camra.org.uk/pubs/brewery-bar-horwich-122793" TargetMode="External"/><Relationship Id="rId459" Type="http://schemas.openxmlformats.org/officeDocument/2006/relationships/hyperlink" Target="https://camra.org.uk/pubs/hare-&amp;-hounds-stoneclough-122482" TargetMode="External"/><Relationship Id="rId16" Type="http://schemas.openxmlformats.org/officeDocument/2006/relationships/hyperlink" Target="https://camra.org.uk/pubs/alma-inn-bolton-122442" TargetMode="External"/><Relationship Id="rId221" Type="http://schemas.openxmlformats.org/officeDocument/2006/relationships/hyperlink" Target="https://camra.org.uk/pubs/howcroft-bolton-122706" TargetMode="External"/><Relationship Id="rId263" Type="http://schemas.openxmlformats.org/officeDocument/2006/relationships/hyperlink" Target="https://camra.org.uk/pubs/rams-head-bolton-122767" TargetMode="External"/><Relationship Id="rId319" Type="http://schemas.openxmlformats.org/officeDocument/2006/relationships/hyperlink" Target="https://camra.org.uk/pubs/tonge-cricket-cluba-bolton-197954" TargetMode="External"/><Relationship Id="rId470" Type="http://schemas.openxmlformats.org/officeDocument/2006/relationships/hyperlink" Target="https://camra.org.uk/pubs/waggon-&amp;-horses-westhoughton-122538" TargetMode="External"/><Relationship Id="rId526" Type="http://schemas.openxmlformats.org/officeDocument/2006/relationships/hyperlink" Target="https://camra.org.uk/pubs/jolly-carter-little-lever-122490" TargetMode="External"/><Relationship Id="rId58" Type="http://schemas.openxmlformats.org/officeDocument/2006/relationships/hyperlink" Target="https://camra.org.uk/pubs/withins-bolton-122627" TargetMode="External"/><Relationship Id="rId123" Type="http://schemas.openxmlformats.org/officeDocument/2006/relationships/hyperlink" Target="https://camra.org.uk/pubs/levers-arms-bolton-122494" TargetMode="External"/><Relationship Id="rId330" Type="http://schemas.openxmlformats.org/officeDocument/2006/relationships/hyperlink" Target="https://camra.org.uk/pubs/last-drop-village-courtyard-bar-bromley-cross-122588" TargetMode="External"/><Relationship Id="rId165" Type="http://schemas.openxmlformats.org/officeDocument/2006/relationships/hyperlink" Target="https://camra.org.uk/pubs/lever-bridge-inn-bolton-122582" TargetMode="External"/><Relationship Id="rId372" Type="http://schemas.openxmlformats.org/officeDocument/2006/relationships/hyperlink" Target="https://camra.org.uk/pubs/st-gregorys-social-club-farnworth-198440" TargetMode="External"/><Relationship Id="rId428" Type="http://schemas.openxmlformats.org/officeDocument/2006/relationships/hyperlink" Target="https://camra.org.uk/pubs/sparrows-rum-bar-horwich-198104" TargetMode="External"/><Relationship Id="rId232" Type="http://schemas.openxmlformats.org/officeDocument/2006/relationships/hyperlink" Target="https://camra.org.uk/pubs/belle-vue-inn-bolton-122723" TargetMode="External"/><Relationship Id="rId274" Type="http://schemas.openxmlformats.org/officeDocument/2006/relationships/hyperlink" Target="https://camra.org.uk/pubs/painters-arms-bolton-122788" TargetMode="External"/><Relationship Id="rId481" Type="http://schemas.openxmlformats.org/officeDocument/2006/relationships/hyperlink" Target="https://camra.org.uk/pubs/westhoughton-conservative-club-westhoughton-122664" TargetMode="External"/><Relationship Id="rId27" Type="http://schemas.openxmlformats.org/officeDocument/2006/relationships/hyperlink" Target="https://camra.org.uk/pubs/stork-tavern-bolton-122476" TargetMode="External"/><Relationship Id="rId69" Type="http://schemas.openxmlformats.org/officeDocument/2006/relationships/hyperlink" Target="https://camra.org.uk/pubs/a-bolton-122442" TargetMode="External"/><Relationship Id="rId134" Type="http://schemas.openxmlformats.org/officeDocument/2006/relationships/hyperlink" Target="https://camra.org.uk/pubs/toby-carvery-watergate-toll-bolton-122534" TargetMode="External"/><Relationship Id="rId537" Type="http://schemas.openxmlformats.org/officeDocument/2006/relationships/hyperlink" Target="https://bolton.camra.org.uk/wp-content/uploads/2026/09/Camra-Bolton-Branch-and-its-Pubs-2007.pdf" TargetMode="External"/><Relationship Id="rId80" Type="http://schemas.openxmlformats.org/officeDocument/2006/relationships/hyperlink" Target="https://camra.org.uk/pubs/a-bolton-122442" TargetMode="External"/><Relationship Id="rId176" Type="http://schemas.openxmlformats.org/officeDocument/2006/relationships/hyperlink" Target="https://camra.org.uk/pubs/queen-anne-bolton-122599" TargetMode="External"/><Relationship Id="rId341" Type="http://schemas.openxmlformats.org/officeDocument/2006/relationships/hyperlink" Target="https://camra.org.uk/pubs/sportsmans-bromley-cross-122520" TargetMode="External"/><Relationship Id="rId383" Type="http://schemas.openxmlformats.org/officeDocument/2006/relationships/hyperlink" Target="https://camra.org.uk/pubs/white-horse-harwood-122539" TargetMode="External"/><Relationship Id="rId439" Type="http://schemas.openxmlformats.org/officeDocument/2006/relationships/hyperlink" Target="https://camra.org.uk/pubs/olde-three-crowns-kearsley-122628" TargetMode="External"/><Relationship Id="rId201" Type="http://schemas.openxmlformats.org/officeDocument/2006/relationships/hyperlink" Target="https://camra.org.uk/pubs/breightmet-golf-club-bolton-122670" TargetMode="External"/><Relationship Id="rId243" Type="http://schemas.openxmlformats.org/officeDocument/2006/relationships/hyperlink" Target="https://camra.org.uk/pubs/bradford-arms-bolton-122736" TargetMode="External"/><Relationship Id="rId285" Type="http://schemas.openxmlformats.org/officeDocument/2006/relationships/hyperlink" Target="https://camra.org.uk/pubs/astley-bridge-british-legion-bolton-122812" TargetMode="External"/><Relationship Id="rId450" Type="http://schemas.openxmlformats.org/officeDocument/2006/relationships/hyperlink" Target="https://camra.org.uk/pubs/little-lever-cricket-club-little-lever-198390" TargetMode="External"/><Relationship Id="rId506" Type="http://schemas.openxmlformats.org/officeDocument/2006/relationships/hyperlink" Target="https://camra.org.uk/pubs/nabucco-westhoughton-122860" TargetMode="External"/><Relationship Id="rId38" Type="http://schemas.openxmlformats.org/officeDocument/2006/relationships/hyperlink" Target="https://camra.org.uk/pubs/a-bolton-122442" TargetMode="External"/><Relationship Id="rId103" Type="http://schemas.openxmlformats.org/officeDocument/2006/relationships/hyperlink" Target="https://camra.org.uk/pubs/upside-downa-bolton-122843" TargetMode="External"/><Relationship Id="rId310" Type="http://schemas.openxmlformats.org/officeDocument/2006/relationships/hyperlink" Target="https://camra.org.uk/pubs/diversion-bolton-195834" TargetMode="External"/><Relationship Id="rId492" Type="http://schemas.openxmlformats.org/officeDocument/2006/relationships/hyperlink" Target="https://camra.org.uk/pubs/a-westhoughton-122481" TargetMode="External"/><Relationship Id="rId548" Type="http://schemas.openxmlformats.org/officeDocument/2006/relationships/hyperlink" Target="https://bolton.camra.org.uk/wp-content/uploads/2026/09/Camra-Bolton-Branch-and-its-Pubs-2018.pdf" TargetMode="External"/><Relationship Id="rId91" Type="http://schemas.openxmlformats.org/officeDocument/2006/relationships/hyperlink" Target="https://camra.org.uk/pubs/a-bolton-122442" TargetMode="External"/><Relationship Id="rId145" Type="http://schemas.openxmlformats.org/officeDocument/2006/relationships/hyperlink" Target="https://camra.org.uk/pubs/black-horse-bolton-122553" TargetMode="External"/><Relationship Id="rId187" Type="http://schemas.openxmlformats.org/officeDocument/2006/relationships/hyperlink" Target="https://camra.org.uk/pubs/crofters-arms-bolton-122636" TargetMode="External"/><Relationship Id="rId352" Type="http://schemas.openxmlformats.org/officeDocument/2006/relationships/hyperlink" Target="https://camra.org.uk/pubs/moses-gate-farnworth-122590" TargetMode="External"/><Relationship Id="rId394" Type="http://schemas.openxmlformats.org/officeDocument/2006/relationships/hyperlink" Target="https://camra.org.uk/pubs/bolton-golf-&amp;-leisure-harwood-122806" TargetMode="External"/><Relationship Id="rId408" Type="http://schemas.openxmlformats.org/officeDocument/2006/relationships/hyperlink" Target="https://camra.org.uk/pubs/a-horwich-122508" TargetMode="External"/><Relationship Id="rId212" Type="http://schemas.openxmlformats.org/officeDocument/2006/relationships/hyperlink" Target="https://camra.org.uk/pubs/jolly-waggoner-bolton-122696" TargetMode="External"/><Relationship Id="rId254" Type="http://schemas.openxmlformats.org/officeDocument/2006/relationships/hyperlink" Target="https://camra.org.uk/pubs/globe-inn-bolton-122750" TargetMode="External"/><Relationship Id="rId49" Type="http://schemas.openxmlformats.org/officeDocument/2006/relationships/hyperlink" Target="https://camra.org.uk/pubs/a-bolton-122442" TargetMode="External"/><Relationship Id="rId114" Type="http://schemas.openxmlformats.org/officeDocument/2006/relationships/hyperlink" Target="https://camra.org.uk/pubs/beaumont-bolton-122449" TargetMode="External"/><Relationship Id="rId296" Type="http://schemas.openxmlformats.org/officeDocument/2006/relationships/hyperlink" Target="https://camra.org.uk/pubs/great-lever-conservative-club-bolton-122827" TargetMode="External"/><Relationship Id="rId461" Type="http://schemas.openxmlformats.org/officeDocument/2006/relationships/hyperlink" Target="https://camra.org.uk/pubs/market-street-tavern-stoneclough-122496" TargetMode="External"/><Relationship Id="rId517" Type="http://schemas.openxmlformats.org/officeDocument/2006/relationships/hyperlink" Target="https://camra.org.uk/pubs/bank-top-brewery-ale-house-horwich-122462" TargetMode="External"/><Relationship Id="rId60" Type="http://schemas.openxmlformats.org/officeDocument/2006/relationships/hyperlink" Target="https://camra.org.uk/pubs/rock-house-hotel-bolton-122634" TargetMode="External"/><Relationship Id="rId156" Type="http://schemas.openxmlformats.org/officeDocument/2006/relationships/hyperlink" Target="https://camra.org.uk/pubs/gees-bar-and-restaurant-bolton-122571" TargetMode="External"/><Relationship Id="rId198" Type="http://schemas.openxmlformats.org/officeDocument/2006/relationships/hyperlink" Target="https://camra.org.uk/pubs/bolton-bridge-club-bolton-122666" TargetMode="External"/><Relationship Id="rId321" Type="http://schemas.openxmlformats.org/officeDocument/2006/relationships/hyperlink" Target="https://camra.org.uk/pubs/bolton-indian-cricket-club-bolton-198388" TargetMode="External"/><Relationship Id="rId363" Type="http://schemas.openxmlformats.org/officeDocument/2006/relationships/hyperlink" Target="https://camra.org.uk/pubs/church-inn-farnworth-122714" TargetMode="External"/><Relationship Id="rId419" Type="http://schemas.openxmlformats.org/officeDocument/2006/relationships/hyperlink" Target="https://camra.org.uk/pubs/horwich-reform-club-horwich-122832" TargetMode="External"/><Relationship Id="rId223" Type="http://schemas.openxmlformats.org/officeDocument/2006/relationships/hyperlink" Target="https://camra.org.uk/pubs/prince-rupert-bolton-122709" TargetMode="External"/><Relationship Id="rId430" Type="http://schemas.openxmlformats.org/officeDocument/2006/relationships/hyperlink" Target="https://camra.org.uk/pubs/missoula-horwich-122650" TargetMode="External"/><Relationship Id="rId18" Type="http://schemas.openxmlformats.org/officeDocument/2006/relationships/hyperlink" Target="https://camra.org.uk/pubs/kahiki-bolton-122444" TargetMode="External"/><Relationship Id="rId265" Type="http://schemas.openxmlformats.org/officeDocument/2006/relationships/hyperlink" Target="https://camra.org.uk/pubs/sunnyside-hotel-bolton-122771" TargetMode="External"/><Relationship Id="rId472" Type="http://schemas.openxmlformats.org/officeDocument/2006/relationships/hyperlink" Target="https://camra.org.uk/pubs/cross-guns-westhoughton-122569" TargetMode="External"/><Relationship Id="rId528" Type="http://schemas.openxmlformats.org/officeDocument/2006/relationships/hyperlink" Target="https://camra.org.uk/pubs/mosley-arms-bolton-122499" TargetMode="External"/><Relationship Id="rId125" Type="http://schemas.openxmlformats.org/officeDocument/2006/relationships/hyperlink" Target="https://camra.org.uk/pubs/old-three-crowns-bolton-122502" TargetMode="External"/><Relationship Id="rId167" Type="http://schemas.openxmlformats.org/officeDocument/2006/relationships/hyperlink" Target="https://camra.org.uk/pubs/lord-clyde-bolton-122584" TargetMode="External"/><Relationship Id="rId332" Type="http://schemas.openxmlformats.org/officeDocument/2006/relationships/hyperlink" Target="https://camra.org.uk/pubs/volunteer-bromley-cross-122638" TargetMode="External"/><Relationship Id="rId374" Type="http://schemas.openxmlformats.org/officeDocument/2006/relationships/hyperlink" Target="https://camra.org.uk/pubs/wellington-inn-farnworth-122622" TargetMode="External"/><Relationship Id="rId71" Type="http://schemas.openxmlformats.org/officeDocument/2006/relationships/hyperlink" Target="https://camra.org.uk/pubs/shots-bar-club-bolton-122683" TargetMode="External"/><Relationship Id="rId234" Type="http://schemas.openxmlformats.org/officeDocument/2006/relationships/hyperlink" Target="https://camra.org.uk/pubs/bowling-green-bolton-122725" TargetMode="External"/><Relationship Id="rId2" Type="http://schemas.openxmlformats.org/officeDocument/2006/relationships/hyperlink" Target="https://camra.org.uk/pubs/alexandra-hotel-westhoughton-122441" TargetMode="External"/><Relationship Id="rId29" Type="http://schemas.openxmlformats.org/officeDocument/2006/relationships/hyperlink" Target="https://camra.org.uk/pubs/hope-&amp;-anchor-bolton-122485" TargetMode="External"/><Relationship Id="rId276" Type="http://schemas.openxmlformats.org/officeDocument/2006/relationships/hyperlink" Target="https://camra.org.uk/pubs/bunburys-bolton-122795" TargetMode="External"/><Relationship Id="rId441" Type="http://schemas.openxmlformats.org/officeDocument/2006/relationships/hyperlink" Target="https://camra.org.uk/pubs/farnworth-&amp;-kearsley-labour-club-kearsley-122784" TargetMode="External"/><Relationship Id="rId483" Type="http://schemas.openxmlformats.org/officeDocument/2006/relationships/hyperlink" Target="https://camra.org.uk/pubs/hartcommon-house-westhoughton-122717" TargetMode="External"/><Relationship Id="rId539" Type="http://schemas.openxmlformats.org/officeDocument/2006/relationships/hyperlink" Target="https://bolton.camra.org.uk/wp-content/uploads/2026/09/Camra-Bolton-Branch-and-its-Pubs-2009.pdf" TargetMode="External"/><Relationship Id="rId40" Type="http://schemas.openxmlformats.org/officeDocument/2006/relationships/hyperlink" Target="https://camra.org.uk/pubs/a-bolton-122442" TargetMode="External"/><Relationship Id="rId136" Type="http://schemas.openxmlformats.org/officeDocument/2006/relationships/hyperlink" Target="https://camra.org.uk/pubs/wilton-arms-bolton-122541" TargetMode="External"/><Relationship Id="rId178" Type="http://schemas.openxmlformats.org/officeDocument/2006/relationships/hyperlink" Target="https://camra.org.uk/pubs/royal-hotel-bolton-122602" TargetMode="External"/><Relationship Id="rId301" Type="http://schemas.openxmlformats.org/officeDocument/2006/relationships/hyperlink" Target="https://camra.org.uk/pubs/hollywood-road-sports-&amp;-social-club-bolton-122838" TargetMode="External"/><Relationship Id="rId343" Type="http://schemas.openxmlformats.org/officeDocument/2006/relationships/hyperlink" Target="https://camra.org.uk/pubs/bridgewater-hotel-farnworth-122457" TargetMode="External"/><Relationship Id="rId550" Type="http://schemas.openxmlformats.org/officeDocument/2006/relationships/hyperlink" Target="https://bolton.camra.org.uk/wp-content/uploads/2026/09/Camra-Bolton-Branch-and-its-Pubs-2020.pdf" TargetMode="External"/><Relationship Id="rId82" Type="http://schemas.openxmlformats.org/officeDocument/2006/relationships/hyperlink" Target="https://camra.org.uk/pubs/a-bolton-122442" TargetMode="External"/><Relationship Id="rId203" Type="http://schemas.openxmlformats.org/officeDocument/2006/relationships/hyperlink" Target="https://camra.org.uk/pubs/over-hulton-conservative-club-bolton-122680" TargetMode="External"/><Relationship Id="rId385" Type="http://schemas.openxmlformats.org/officeDocument/2006/relationships/hyperlink" Target="https://camra.org.uk/pubs/royal-oak-harwood-122581" TargetMode="External"/><Relationship Id="rId245" Type="http://schemas.openxmlformats.org/officeDocument/2006/relationships/hyperlink" Target="https://camra.org.uk/pubs/clarence-hotel-bolton-122739" TargetMode="External"/><Relationship Id="rId287" Type="http://schemas.openxmlformats.org/officeDocument/2006/relationships/hyperlink" Target="https://camra.org.uk/pubs/tennis-club-house-bolton-122814" TargetMode="External"/><Relationship Id="rId410" Type="http://schemas.openxmlformats.org/officeDocument/2006/relationships/hyperlink" Target="https://camra.org.uk/pubs/horwich-golf-club-horwich-122660" TargetMode="External"/><Relationship Id="rId452" Type="http://schemas.openxmlformats.org/officeDocument/2006/relationships/hyperlink" Target="https://camra.org.uk/pubs/white-horse-little-lever-122692" TargetMode="External"/><Relationship Id="rId494" Type="http://schemas.openxmlformats.org/officeDocument/2006/relationships/hyperlink" Target="https://camra.org.uk/pubs/westhoughton-sports-&amp;-social-reform-club-westhoughton-122858" TargetMode="External"/><Relationship Id="rId508" Type="http://schemas.openxmlformats.org/officeDocument/2006/relationships/hyperlink" Target="https://camra.org.uk/pubs/daisyhill-cricket-club-westhoughton-197684" TargetMode="External"/><Relationship Id="rId105" Type="http://schemas.openxmlformats.org/officeDocument/2006/relationships/hyperlink" Target="https://camra.org.uk/pubs/a-bolton-122442" TargetMode="External"/><Relationship Id="rId147" Type="http://schemas.openxmlformats.org/officeDocument/2006/relationships/hyperlink" Target="https://camra.org.uk/pubs/bowling-green-bolton-122555" TargetMode="External"/><Relationship Id="rId312" Type="http://schemas.openxmlformats.org/officeDocument/2006/relationships/hyperlink" Target="https://camra.org.uk/pubs/crown-&amp;-cushion-bolton-195898" TargetMode="External"/><Relationship Id="rId354" Type="http://schemas.openxmlformats.org/officeDocument/2006/relationships/hyperlink" Target="https://camra.org.uk/pubs/shakespeare-farnworth-122605" TargetMode="External"/><Relationship Id="rId51" Type="http://schemas.openxmlformats.org/officeDocument/2006/relationships/hyperlink" Target="https://camra.org.uk/pubs/mccauleys-bolton-122587" TargetMode="External"/><Relationship Id="rId93" Type="http://schemas.openxmlformats.org/officeDocument/2006/relationships/hyperlink" Target="https://camra.org.uk/pubs/a-bolton-122442" TargetMode="External"/><Relationship Id="rId189" Type="http://schemas.openxmlformats.org/officeDocument/2006/relationships/hyperlink" Target="https://camra.org.uk/pubs/wellington-inn-bolton-122639" TargetMode="External"/><Relationship Id="rId396" Type="http://schemas.openxmlformats.org/officeDocument/2006/relationships/hyperlink" Target="https://camra.org.uk/pubs/nook-&amp;-cranny-tap-house-harwood-195498" TargetMode="External"/><Relationship Id="rId214" Type="http://schemas.openxmlformats.org/officeDocument/2006/relationships/hyperlink" Target="https://camra.org.uk/pubs/schooner-bolton-122698" TargetMode="External"/><Relationship Id="rId256" Type="http://schemas.openxmlformats.org/officeDocument/2006/relationships/hyperlink" Target="https://camra.org.uk/pubs/jolly-miller-bolton-122754" TargetMode="External"/><Relationship Id="rId298" Type="http://schemas.openxmlformats.org/officeDocument/2006/relationships/hyperlink" Target="https://camra.org.uk/pubs/rumworth-&amp;-hulton-conservative-club-bolton-122830" TargetMode="External"/><Relationship Id="rId421" Type="http://schemas.openxmlformats.org/officeDocument/2006/relationships/hyperlink" Target="https://camra.org.uk/pubs/nick's-restaurant-horwich-122856" TargetMode="External"/><Relationship Id="rId463" Type="http://schemas.openxmlformats.org/officeDocument/2006/relationships/hyperlink" Target="https://camra.org.uk/pubs/(la)-roma-stoneclough-122792" TargetMode="External"/><Relationship Id="rId519" Type="http://schemas.openxmlformats.org/officeDocument/2006/relationships/hyperlink" Target="https://camra.org.uk/pubs/cross-guns-bromley-cross-122465" TargetMode="External"/><Relationship Id="rId116" Type="http://schemas.openxmlformats.org/officeDocument/2006/relationships/hyperlink" Target="https://camra.org.uk/pubs/bolton-castle-bolton-122454" TargetMode="External"/><Relationship Id="rId158" Type="http://schemas.openxmlformats.org/officeDocument/2006/relationships/hyperlink" Target="https://camra.org.uk/pubs/flying-flute-bolton-122573" TargetMode="External"/><Relationship Id="rId323" Type="http://schemas.openxmlformats.org/officeDocument/2006/relationships/hyperlink" Target="https://camra.org.uk/pubs/crown-bolton-198578" TargetMode="External"/><Relationship Id="rId530" Type="http://schemas.openxmlformats.org/officeDocument/2006/relationships/hyperlink" Target="https://camra.org.uk/pubs/old-original-bay-horse-horwich-122501" TargetMode="External"/><Relationship Id="rId20" Type="http://schemas.openxmlformats.org/officeDocument/2006/relationships/hyperlink" Target="https://camra.org.uk/pubs/a-bolton-122442" TargetMode="External"/><Relationship Id="rId62" Type="http://schemas.openxmlformats.org/officeDocument/2006/relationships/hyperlink" Target="https://camra.org.uk/pubs/a-bolton-122442" TargetMode="External"/><Relationship Id="rId365" Type="http://schemas.openxmlformats.org/officeDocument/2006/relationships/hyperlink" Target="https://camra.org.uk/pubs/golden-lion-farnworth-122751" TargetMode="External"/><Relationship Id="rId225" Type="http://schemas.openxmlformats.org/officeDocument/2006/relationships/hyperlink" Target="https://camra.org.uk/pubs/sharman-arms-bolton-122711" TargetMode="External"/><Relationship Id="rId267" Type="http://schemas.openxmlformats.org/officeDocument/2006/relationships/hyperlink" Target="https://camra.org.uk/pubs/victoria-inn-bolton-122774" TargetMode="External"/><Relationship Id="rId432" Type="http://schemas.openxmlformats.org/officeDocument/2006/relationships/hyperlink" Target="https://camra.org.uk/pubs/crux-emporium-horwich-122846" TargetMode="External"/><Relationship Id="rId474" Type="http://schemas.openxmlformats.org/officeDocument/2006/relationships/hyperlink" Target="https://camra.org.uk/pubs/victoria-westhoughton-122615" TargetMode="External"/><Relationship Id="rId127" Type="http://schemas.openxmlformats.org/officeDocument/2006/relationships/hyperlink" Target="https://camra.org.uk/pubs/sweet-green-tavern-bolton-122525" TargetMode="External"/><Relationship Id="rId31" Type="http://schemas.openxmlformats.org/officeDocument/2006/relationships/hyperlink" Target="https://camra.org.uk/pubs/mosley-arms-bolton-122499" TargetMode="External"/><Relationship Id="rId73" Type="http://schemas.openxmlformats.org/officeDocument/2006/relationships/hyperlink" Target="https://camra.org.uk/pubs/a-bolton-122442" TargetMode="External"/><Relationship Id="rId169" Type="http://schemas.openxmlformats.org/officeDocument/2006/relationships/hyperlink" Target="https://camra.org.uk/pubs/nelson-hotel-bolton-122592" TargetMode="External"/><Relationship Id="rId334" Type="http://schemas.openxmlformats.org/officeDocument/2006/relationships/hyperlink" Target="https://camra.org.uk/pubs/dunscar-golf-club-bromley-cross-122672" TargetMode="External"/><Relationship Id="rId376" Type="http://schemas.openxmlformats.org/officeDocument/2006/relationships/hyperlink" Target="https://camra.org.uk/pubs/farnworth-social-circle-cricket-club-farnworth-122675" TargetMode="External"/><Relationship Id="rId541" Type="http://schemas.openxmlformats.org/officeDocument/2006/relationships/hyperlink" Target="https://bolton.camra.org.uk/wp-content/uploads/2026/09/Camra-Bolton-Branch-and-its-Pubs-2011.pdf" TargetMode="External"/><Relationship Id="rId4" Type="http://schemas.openxmlformats.org/officeDocument/2006/relationships/hyperlink" Target="https://camra.org.uk/pubs/cherry-tree-blackrod-122463" TargetMode="External"/><Relationship Id="rId180" Type="http://schemas.openxmlformats.org/officeDocument/2006/relationships/hyperlink" Target="https://camra.org.uk/pubs/starkie-arms-bolton-122608" TargetMode="External"/><Relationship Id="rId236" Type="http://schemas.openxmlformats.org/officeDocument/2006/relationships/hyperlink" Target="https://camra.org.uk/pubs/edge-tavern-bolton-122727" TargetMode="External"/><Relationship Id="rId278" Type="http://schemas.openxmlformats.org/officeDocument/2006/relationships/hyperlink" Target="https://camra.org.uk/pubs/bar-lane-bowling-club-bolton-122797" TargetMode="External"/><Relationship Id="rId401" Type="http://schemas.openxmlformats.org/officeDocument/2006/relationships/hyperlink" Target="https://camra.org.uk/pubs/saddle-inn-horwich-122517" TargetMode="External"/><Relationship Id="rId443" Type="http://schemas.openxmlformats.org/officeDocument/2006/relationships/hyperlink" Target="https://camra.org.uk/pubs/stopes-tavern-little-lever-122523" TargetMode="External"/><Relationship Id="rId303" Type="http://schemas.openxmlformats.org/officeDocument/2006/relationships/hyperlink" Target="https://camra.org.uk/pubs/fazzs-indian-kitchen-&amp;-bar-bolton-122848" TargetMode="External"/><Relationship Id="rId485" Type="http://schemas.openxmlformats.org/officeDocument/2006/relationships/hyperlink" Target="https://camra.org.uk/pubs/four-gates-westhoughton-122747" TargetMode="External"/><Relationship Id="rId42" Type="http://schemas.openxmlformats.org/officeDocument/2006/relationships/hyperlink" Target="https://camra.org.uk/pubs/a-bolton-122442" TargetMode="External"/><Relationship Id="rId84" Type="http://schemas.openxmlformats.org/officeDocument/2006/relationships/hyperlink" Target="https://camra.org.uk/pubs/a-bolton-122442" TargetMode="External"/><Relationship Id="rId138" Type="http://schemas.openxmlformats.org/officeDocument/2006/relationships/hyperlink" Target="https://camra.org.uk/pubs/york-bolton-122543" TargetMode="External"/><Relationship Id="rId345" Type="http://schemas.openxmlformats.org/officeDocument/2006/relationships/hyperlink" Target="https://camra.org.uk/pubs/grapes-farnworth-122477" TargetMode="External"/><Relationship Id="rId387" Type="http://schemas.openxmlformats.org/officeDocument/2006/relationships/hyperlink" Target="https://camra.org.uk/pubs/a-harwood-122518" TargetMode="External"/><Relationship Id="rId510" Type="http://schemas.openxmlformats.org/officeDocument/2006/relationships/hyperlink" Target="https://camra.org.uk/pubs/house-without-a-name-harwood-122487" TargetMode="External"/><Relationship Id="rId552" Type="http://schemas.openxmlformats.org/officeDocument/2006/relationships/hyperlink" Target="https://bolton.camra.org.uk/wp-content/uploads/2026/09/Camra-Bolton-Branch-and-its-Pubs-2022.pdf" TargetMode="External"/><Relationship Id="rId191" Type="http://schemas.openxmlformats.org/officeDocument/2006/relationships/hyperlink" Target="https://camra.org.uk/pubs/downtown-bolton-122641" TargetMode="External"/><Relationship Id="rId205" Type="http://schemas.openxmlformats.org/officeDocument/2006/relationships/hyperlink" Target="https://camra.org.uk/pubs/church-hotel-bolton-122686" TargetMode="External"/><Relationship Id="rId247" Type="http://schemas.openxmlformats.org/officeDocument/2006/relationships/hyperlink" Target="https://camra.org.uk/pubs/cricketers-bolton-122741" TargetMode="External"/><Relationship Id="rId412" Type="http://schemas.openxmlformats.org/officeDocument/2006/relationships/hyperlink" Target="https://camra.org.uk/pubs/curley's-dining-rooms-&amp;-trout-fishery-horwich-122673" TargetMode="External"/><Relationship Id="rId107" Type="http://schemas.openxmlformats.org/officeDocument/2006/relationships/hyperlink" Target="https://camra.org.uk/pubs/northern-monkey-brewery-tap-bolton-194636" TargetMode="External"/><Relationship Id="rId289" Type="http://schemas.openxmlformats.org/officeDocument/2006/relationships/hyperlink" Target="https://camra.org.uk/pubs/tonge-moor-conservative-cluba-bolton-122816" TargetMode="External"/><Relationship Id="rId454" Type="http://schemas.openxmlformats.org/officeDocument/2006/relationships/hyperlink" Target="https://camra.org.uk/pubs/lostock-arms-lostock-122633" TargetMode="External"/><Relationship Id="rId496" Type="http://schemas.openxmlformats.org/officeDocument/2006/relationships/hyperlink" Target="https://camra.org.uk/pubs/absolute-bar-westhoughton-195236" TargetMode="External"/><Relationship Id="rId11" Type="http://schemas.openxmlformats.org/officeDocument/2006/relationships/hyperlink" Target="https://camra.org.uk/pubs/victoria-inn-blackrod-122773" TargetMode="External"/><Relationship Id="rId53" Type="http://schemas.openxmlformats.org/officeDocument/2006/relationships/hyperlink" Target="https://camra.org.uk/pubs/a-bolton-122442" TargetMode="External"/><Relationship Id="rId149" Type="http://schemas.openxmlformats.org/officeDocument/2006/relationships/hyperlink" Target="https://camra.org.uk/pubs/britannia-hotel-bolton-122558" TargetMode="External"/><Relationship Id="rId314" Type="http://schemas.openxmlformats.org/officeDocument/2006/relationships/hyperlink" Target="https://camra.org.uk/pubs/cromptons-mule-bolton-195934" TargetMode="External"/><Relationship Id="rId356" Type="http://schemas.openxmlformats.org/officeDocument/2006/relationships/hyperlink" Target="https://camra.org.uk/pubs/a-farnworth-122457" TargetMode="External"/><Relationship Id="rId398" Type="http://schemas.openxmlformats.org/officeDocument/2006/relationships/hyperlink" Target="https://camra.org.uk/pubs/bradshaw-war-memorial-cricket,-tennis-&amp;-bowling-club-harwood-122657" TargetMode="External"/><Relationship Id="rId521" Type="http://schemas.openxmlformats.org/officeDocument/2006/relationships/hyperlink" Target="https://camra.org.uk/pubs/daisy-hill-hotel-westhoughton-122467" TargetMode="External"/><Relationship Id="rId95" Type="http://schemas.openxmlformats.org/officeDocument/2006/relationships/hyperlink" Target="https://camra.org.uk/pubs/monteraze-bolton-122801" TargetMode="External"/><Relationship Id="rId160" Type="http://schemas.openxmlformats.org/officeDocument/2006/relationships/hyperlink" Target="https://camra.org.uk/pubs/gilnow-arms-bolton-122575" TargetMode="External"/><Relationship Id="rId216" Type="http://schemas.openxmlformats.org/officeDocument/2006/relationships/hyperlink" Target="https://camra.org.uk/pubs/tippings-arms-bolton-122700" TargetMode="External"/><Relationship Id="rId423" Type="http://schemas.openxmlformats.org/officeDocument/2006/relationships/hyperlink" Target="https://camra.org.uk/pubs/wayoh-brewery-tap-horwich-122862" TargetMode="External"/><Relationship Id="rId258" Type="http://schemas.openxmlformats.org/officeDocument/2006/relationships/hyperlink" Target="https://camra.org.uk/pubs/peel-hotel-bolton-122762" TargetMode="External"/><Relationship Id="rId465" Type="http://schemas.openxmlformats.org/officeDocument/2006/relationships/hyperlink" Target="https://camra.org.uk/pubs/greyhound-westhoughton-122481" TargetMode="External"/><Relationship Id="rId22" Type="http://schemas.openxmlformats.org/officeDocument/2006/relationships/hyperlink" Target="https://camra.org.uk/pubs/a-bolton-122442" TargetMode="External"/><Relationship Id="rId64" Type="http://schemas.openxmlformats.org/officeDocument/2006/relationships/hyperlink" Target="https://camra.org.uk/pubs/one-for-the-road-bolton-122652" TargetMode="External"/><Relationship Id="rId118" Type="http://schemas.openxmlformats.org/officeDocument/2006/relationships/hyperlink" Target="https://camra.org.uk/pubs/dog-&amp;-partridge-bolton-122469" TargetMode="External"/><Relationship Id="rId325" Type="http://schemas.openxmlformats.org/officeDocument/2006/relationships/hyperlink" Target="https://camra.org.uk/pubs/dunscar-arms-bromley-cross-122472" TargetMode="External"/><Relationship Id="rId367" Type="http://schemas.openxmlformats.org/officeDocument/2006/relationships/hyperlink" Target="https://camra.org.uk/pubs/waggon-&amp;-horses-farnworth-122776" TargetMode="External"/><Relationship Id="rId532" Type="http://schemas.openxmlformats.org/officeDocument/2006/relationships/hyperlink" Target="https://camra.org.uk/pubs/barnstormers-lostock-122445" TargetMode="External"/><Relationship Id="rId171" Type="http://schemas.openxmlformats.org/officeDocument/2006/relationships/hyperlink" Target="https://camra.org.uk/pubs/old-original-british-queen-bolton-122594" TargetMode="External"/><Relationship Id="rId227" Type="http://schemas.openxmlformats.org/officeDocument/2006/relationships/hyperlink" Target="https://camra.org.uk/pubs/willows-hotel-bolton-122713" TargetMode="External"/><Relationship Id="rId269" Type="http://schemas.openxmlformats.org/officeDocument/2006/relationships/hyperlink" Target="https://camra.org.uk/pubs/serendipitys-bolton-122777" TargetMode="External"/><Relationship Id="rId434" Type="http://schemas.openxmlformats.org/officeDocument/2006/relationships/hyperlink" Target="https://camra.org.uk/pubs/church-hotel-kearsley-122561" TargetMode="External"/><Relationship Id="rId476" Type="http://schemas.openxmlformats.org/officeDocument/2006/relationships/hyperlink" Target="https://camra.org.uk/pubs/a-westhoughton-122481" TargetMode="External"/><Relationship Id="rId33" Type="http://schemas.openxmlformats.org/officeDocument/2006/relationships/hyperlink" Target="https://camra.org.uk/pubs/red-lion-bolton-122510" TargetMode="External"/><Relationship Id="rId129" Type="http://schemas.openxmlformats.org/officeDocument/2006/relationships/hyperlink" Target="https://camra.org.uk/pubs/tavern-fayre-bolton-122527" TargetMode="External"/><Relationship Id="rId280" Type="http://schemas.openxmlformats.org/officeDocument/2006/relationships/hyperlink" Target="https://camra.org.uk/pubs/venue-bar-bolton-122799" TargetMode="External"/><Relationship Id="rId336" Type="http://schemas.openxmlformats.org/officeDocument/2006/relationships/hyperlink" Target="https://camra.org.uk/pubs/last-drop-village-drop-inn-bromley-cross-122800" TargetMode="External"/><Relationship Id="rId501" Type="http://schemas.openxmlformats.org/officeDocument/2006/relationships/hyperlink" Target="https://camra.org.uk/pubs/royal-oak-westhoughton-122516" TargetMode="External"/><Relationship Id="rId543" Type="http://schemas.openxmlformats.org/officeDocument/2006/relationships/hyperlink" Target="https://bolton.camra.org.uk/wp-content/uploads/2026/09/Camra-Bolton-Branch-and-its-Pubs-2014.pdf" TargetMode="External"/><Relationship Id="rId75" Type="http://schemas.openxmlformats.org/officeDocument/2006/relationships/hyperlink" Target="https://camra.org.uk/pubs/a-bolton-122442" TargetMode="External"/><Relationship Id="rId140" Type="http://schemas.openxmlformats.org/officeDocument/2006/relationships/hyperlink" Target="https://camra.org.uk/pubs/albion-inn-bolton-122545" TargetMode="External"/><Relationship Id="rId182" Type="http://schemas.openxmlformats.org/officeDocument/2006/relationships/hyperlink" Target="https://camra.org.uk/pubs/claremont-bolton-122610" TargetMode="External"/><Relationship Id="rId378" Type="http://schemas.openxmlformats.org/officeDocument/2006/relationships/hyperlink" Target="https://camra.org.uk/pubs/rawsons-arms-farnworth-122768" TargetMode="External"/><Relationship Id="rId403" Type="http://schemas.openxmlformats.org/officeDocument/2006/relationships/hyperlink" Target="https://camra.org.uk/pubs/beehive-horwich-122552" TargetMode="External"/><Relationship Id="rId6" Type="http://schemas.openxmlformats.org/officeDocument/2006/relationships/hyperlink" Target="https://camra.org.uk/pubs/red-lion-blackrod-122511" TargetMode="External"/><Relationship Id="rId238" Type="http://schemas.openxmlformats.org/officeDocument/2006/relationships/hyperlink" Target="https://camra.org.uk/pubs/rumworth-hotel-bolton-122729" TargetMode="External"/><Relationship Id="rId445" Type="http://schemas.openxmlformats.org/officeDocument/2006/relationships/hyperlink" Target="https://camra.org.uk/pubs/church-inn-little-lever-122562" TargetMode="External"/><Relationship Id="rId487" Type="http://schemas.openxmlformats.org/officeDocument/2006/relationships/hyperlink" Target="https://camra.org.uk/pubs/dog-&amp;-pheasant-westhoughton-122785" TargetMode="External"/><Relationship Id="rId291" Type="http://schemas.openxmlformats.org/officeDocument/2006/relationships/hyperlink" Target="https://camra.org.uk/pubs/victory-reform-club-bolton-122818" TargetMode="External"/><Relationship Id="rId305" Type="http://schemas.openxmlformats.org/officeDocument/2006/relationships/hyperlink" Target="https://camra.org.uk/pubs/roques-bolton-122850" TargetMode="External"/><Relationship Id="rId347" Type="http://schemas.openxmlformats.org/officeDocument/2006/relationships/hyperlink" Target="https://camra.org.uk/pubs/park-inn-farnworth-122504" TargetMode="External"/><Relationship Id="rId512" Type="http://schemas.openxmlformats.org/officeDocument/2006/relationships/hyperlink" Target="https://camra.org.uk/pubs/black-horse-kearsley-122450" TargetMode="External"/><Relationship Id="rId44" Type="http://schemas.openxmlformats.org/officeDocument/2006/relationships/hyperlink" Target="https://camra.org.uk/pubs/a-bolton-122442" TargetMode="External"/><Relationship Id="rId86" Type="http://schemas.openxmlformats.org/officeDocument/2006/relationships/hyperlink" Target="https://camra.org.uk/pubs/lower-nags-head-bolton-122757" TargetMode="External"/><Relationship Id="rId151" Type="http://schemas.openxmlformats.org/officeDocument/2006/relationships/hyperlink" Target="https://camra.org.uk/pubs/cotton-tree-bolton-122564" TargetMode="External"/><Relationship Id="rId389" Type="http://schemas.openxmlformats.org/officeDocument/2006/relationships/hyperlink" Target="https://camra.org.uk/pubs/black-swan-harwood-122733" TargetMode="External"/><Relationship Id="rId554" Type="http://schemas.openxmlformats.org/officeDocument/2006/relationships/hyperlink" Target="https://bolton.camra.org.uk/wp-content/uploads/2026/09/Camra-Bolton-Branch-and-its-Pubs-2024.pdf" TargetMode="External"/><Relationship Id="rId193" Type="http://schemas.openxmlformats.org/officeDocument/2006/relationships/hyperlink" Target="https://camra.org.uk/pubs/hogarths-bolton-122643" TargetMode="External"/><Relationship Id="rId207" Type="http://schemas.openxmlformats.org/officeDocument/2006/relationships/hyperlink" Target="https://camra.org.uk/pubs/anchor-inn-bolton-122689" TargetMode="External"/><Relationship Id="rId249" Type="http://schemas.openxmlformats.org/officeDocument/2006/relationships/hyperlink" Target="https://camra.org.uk/pubs/duke-of-clarence-bolton-122743" TargetMode="External"/><Relationship Id="rId414" Type="http://schemas.openxmlformats.org/officeDocument/2006/relationships/hyperlink" Target="https://camra.org.uk/pubs/greenwood-arms-horwich-122703" TargetMode="External"/><Relationship Id="rId456" Type="http://schemas.openxmlformats.org/officeDocument/2006/relationships/hyperlink" Target="https://camra.org.uk/pubs/ano-19-regent-park-golf-clubhouse-lostock-122833" TargetMode="External"/><Relationship Id="rId498" Type="http://schemas.openxmlformats.org/officeDocument/2006/relationships/hyperlink" Target="https://camra.org.uk/pubs/a-westhoughton-122481" TargetMode="External"/><Relationship Id="rId13" Type="http://schemas.openxmlformats.org/officeDocument/2006/relationships/hyperlink" Target="https://camra.org.uk/pubs/blackrod-conservative-club-blackrod-122831" TargetMode="External"/><Relationship Id="rId109" Type="http://schemas.openxmlformats.org/officeDocument/2006/relationships/hyperlink" Target="https://camra.org.uk/pubs/a-bolton-122442" TargetMode="External"/><Relationship Id="rId260" Type="http://schemas.openxmlformats.org/officeDocument/2006/relationships/hyperlink" Target="https://camra.org.uk/pubs/portland-hotel-bolton-122764" TargetMode="External"/><Relationship Id="rId316" Type="http://schemas.openxmlformats.org/officeDocument/2006/relationships/hyperlink" Target="https://camra.org.uk/pubs/moon-light-bolton-196563" TargetMode="External"/><Relationship Id="rId523" Type="http://schemas.openxmlformats.org/officeDocument/2006/relationships/hyperlink" Target="https://camra.org.uk/pubs/hen-&amp;-chickens-bolton-122483" TargetMode="External"/><Relationship Id="rId55" Type="http://schemas.openxmlformats.org/officeDocument/2006/relationships/hyperlink" Target="https://camra.org.uk/pubs/a-bolton-122442" TargetMode="External"/><Relationship Id="rId97" Type="http://schemas.openxmlformats.org/officeDocument/2006/relationships/hyperlink" Target="https://camra.org.uk/pubs/a-bolton-122442" TargetMode="External"/><Relationship Id="rId120" Type="http://schemas.openxmlformats.org/officeDocument/2006/relationships/hyperlink" Target="https://camra.org.uk/pubs/farmers-arms-bolton-122473" TargetMode="External"/><Relationship Id="rId358" Type="http://schemas.openxmlformats.org/officeDocument/2006/relationships/hyperlink" Target="https://camra.org.uk/pubs/saddle-inn-farnworth-122635" TargetMode="External"/><Relationship Id="rId162" Type="http://schemas.openxmlformats.org/officeDocument/2006/relationships/hyperlink" Target="https://camra.org.uk/pubs/henighans-eat-and-drink-bolton-122578" TargetMode="External"/><Relationship Id="rId218" Type="http://schemas.openxmlformats.org/officeDocument/2006/relationships/hyperlink" Target="https://camra.org.uk/pubs/church-inn-bolton-122702" TargetMode="External"/><Relationship Id="rId425" Type="http://schemas.openxmlformats.org/officeDocument/2006/relationships/hyperlink" Target="https://camra.org.uk/pubs/b33r@33-horwich-1955478" TargetMode="External"/><Relationship Id="rId467" Type="http://schemas.openxmlformats.org/officeDocument/2006/relationships/hyperlink" Target="https://camra.org.uk/pubs/hulton-arms-westhoughton-122489" TargetMode="External"/><Relationship Id="rId271" Type="http://schemas.openxmlformats.org/officeDocument/2006/relationships/hyperlink" Target="https://camra.org.uk/pubs/white-lion-bolton-122780" TargetMode="External"/><Relationship Id="rId24" Type="http://schemas.openxmlformats.org/officeDocument/2006/relationships/hyperlink" Target="https://camra.org.uk/pubs/brooklyn-bolton-122461" TargetMode="External"/><Relationship Id="rId66" Type="http://schemas.openxmlformats.org/officeDocument/2006/relationships/hyperlink" Target="https://camra.org.uk/pubs/heaton-sports-club-bolton-122659" TargetMode="External"/><Relationship Id="rId131" Type="http://schemas.openxmlformats.org/officeDocument/2006/relationships/hyperlink" Target="https://camra.org.uk/pubs/cheetham-arms-bolton-122529" TargetMode="External"/><Relationship Id="rId327" Type="http://schemas.openxmlformats.org/officeDocument/2006/relationships/hyperlink" Target="https://camra.org.uk/pubs/masons-arms-bromley-cross-122497" TargetMode="External"/><Relationship Id="rId369" Type="http://schemas.openxmlformats.org/officeDocument/2006/relationships/hyperlink" Target="https://camra.org.uk/pubs/halfway-house-farnworth-122787" TargetMode="External"/><Relationship Id="rId534" Type="http://schemas.openxmlformats.org/officeDocument/2006/relationships/hyperlink" Target="https://camra.org.uk/pubs/evolution-bolton-199089" TargetMode="External"/><Relationship Id="rId173" Type="http://schemas.openxmlformats.org/officeDocument/2006/relationships/hyperlink" Target="https://camra.org.uk/pubs/pineapple-bolton-122596" TargetMode="External"/><Relationship Id="rId229" Type="http://schemas.openxmlformats.org/officeDocument/2006/relationships/hyperlink" Target="https://camra.org.uk/pubs/greyhound-bolton-122716" TargetMode="External"/><Relationship Id="rId380" Type="http://schemas.openxmlformats.org/officeDocument/2006/relationships/hyperlink" Target="https://camra.org.uk/pubs/kearsley-royal-british-legion-farnworth-122821" TargetMode="External"/><Relationship Id="rId436" Type="http://schemas.openxmlformats.org/officeDocument/2006/relationships/hyperlink" Target="https://camra.org.uk/pubs/spread-eagle-kearsley-122606" TargetMode="External"/><Relationship Id="rId240" Type="http://schemas.openxmlformats.org/officeDocument/2006/relationships/hyperlink" Target="https://camra.org.uk/pubs/black-dog-bolton-122731" TargetMode="External"/><Relationship Id="rId478" Type="http://schemas.openxmlformats.org/officeDocument/2006/relationships/hyperlink" Target="https://camra.org.uk/pubs/rosa-westhoughton-122645" TargetMode="External"/><Relationship Id="rId35" Type="http://schemas.openxmlformats.org/officeDocument/2006/relationships/hyperlink" Target="https://camra.org.uk/pubs/spinning-mule-bolton-122519" TargetMode="External"/><Relationship Id="rId77" Type="http://schemas.openxmlformats.org/officeDocument/2006/relationships/hyperlink" Target="https://camra.org.uk/pubs/a-bolton-122442" TargetMode="External"/><Relationship Id="rId100" Type="http://schemas.openxmlformats.org/officeDocument/2006/relationships/hyperlink" Target="https://camra.org.uk/pubs/a-bolton-122442" TargetMode="External"/><Relationship Id="rId282" Type="http://schemas.openxmlformats.org/officeDocument/2006/relationships/hyperlink" Target="https://camra.org.uk/pubs/church-ward-conservative-club-bolton-122808" TargetMode="External"/><Relationship Id="rId338" Type="http://schemas.openxmlformats.org/officeDocument/2006/relationships/hyperlink" Target="https://camra.org.uk/pubs/nook-&amp;-cranny-bromley-cross-122851" TargetMode="External"/><Relationship Id="rId503" Type="http://schemas.openxmlformats.org/officeDocument/2006/relationships/hyperlink" Target="https://camra.org.uk/pubs/windmill-westhoughton-122626" TargetMode="External"/><Relationship Id="rId545" Type="http://schemas.openxmlformats.org/officeDocument/2006/relationships/hyperlink" Target="https://bolton.camra.org.uk/wp-content/uploads/2026/09/Camra-Bolton-Branch-and-its-Pubs-2015.pdf" TargetMode="External"/><Relationship Id="rId8" Type="http://schemas.openxmlformats.org/officeDocument/2006/relationships/hyperlink" Target="https://camra.org.uk/pubs/goose-and-gander-blackrod-122524" TargetMode="External"/><Relationship Id="rId142" Type="http://schemas.openxmlformats.org/officeDocument/2006/relationships/hyperlink" Target="https://camra.org.uk/pubs/arkwrights-ale-house-bolton-122548" TargetMode="External"/><Relationship Id="rId184" Type="http://schemas.openxmlformats.org/officeDocument/2006/relationships/hyperlink" Target="https://camra.org.uk/pubs/roc-bolton-122618" TargetMode="External"/><Relationship Id="rId391" Type="http://schemas.openxmlformats.org/officeDocument/2006/relationships/hyperlink" Target="https://camra.org.uk/pubs/lamb-inn-harwood-122756" TargetMode="External"/><Relationship Id="rId405" Type="http://schemas.openxmlformats.org/officeDocument/2006/relationships/hyperlink" Target="https://camra.org.uk/pubs/sams-bar-horwich-122604" TargetMode="External"/><Relationship Id="rId447" Type="http://schemas.openxmlformats.org/officeDocument/2006/relationships/hyperlink" Target="https://camra.org.uk/pubs/a-little-lever-122523" TargetMode="External"/><Relationship Id="rId251" Type="http://schemas.openxmlformats.org/officeDocument/2006/relationships/hyperlink" Target="https://camra.org.uk/pubs/farmers-arms-bolton-122746" TargetMode="External"/><Relationship Id="rId489" Type="http://schemas.openxmlformats.org/officeDocument/2006/relationships/hyperlink" Target="https://camra.org.uk/pubs/provenance-westhoughton-122794" TargetMode="External"/><Relationship Id="rId46" Type="http://schemas.openxmlformats.org/officeDocument/2006/relationships/hyperlink" Target="https://camra.org.uk/pubs/a-bolton-122442" TargetMode="External"/><Relationship Id="rId293" Type="http://schemas.openxmlformats.org/officeDocument/2006/relationships/hyperlink" Target="https://camra.org.uk/pubs/deane-conservative-club-bolton-122824" TargetMode="External"/><Relationship Id="rId307" Type="http://schemas.openxmlformats.org/officeDocument/2006/relationships/hyperlink" Target="https://camra.org.uk/pubs/light-cinema-bolton-122853" TargetMode="External"/><Relationship Id="rId349" Type="http://schemas.openxmlformats.org/officeDocument/2006/relationships/hyperlink" Target="https://camra.org.uk/pubs/railway-inn-farnworth-122509" TargetMode="External"/><Relationship Id="rId514" Type="http://schemas.openxmlformats.org/officeDocument/2006/relationships/hyperlink" Target="https://camra.org.uk/pubs/bridge-hotel-horwich-122455" TargetMode="External"/><Relationship Id="rId556" Type="http://schemas.openxmlformats.org/officeDocument/2006/relationships/printerSettings" Target="../printerSettings/printerSettings1.bin"/><Relationship Id="rId88" Type="http://schemas.openxmlformats.org/officeDocument/2006/relationships/hyperlink" Target="https://camra.org.uk/pubs/a-bolton-122442" TargetMode="External"/><Relationship Id="rId111" Type="http://schemas.openxmlformats.org/officeDocument/2006/relationships/hyperlink" Target="https://camra.org.uk/pubs/a-bolton-122442" TargetMode="External"/><Relationship Id="rId153" Type="http://schemas.openxmlformats.org/officeDocument/2006/relationships/hyperlink" Target="https://camra.org.uk/pubs/craven-heifer-bolton-122567" TargetMode="External"/><Relationship Id="rId195" Type="http://schemas.openxmlformats.org/officeDocument/2006/relationships/hyperlink" Target="https://camra.org.uk/pubs/cotton-keir-bolton-122647" TargetMode="External"/><Relationship Id="rId209" Type="http://schemas.openxmlformats.org/officeDocument/2006/relationships/hyperlink" Target="https://camra.org.uk/pubs/anchor-inn-bolton-122693" TargetMode="External"/><Relationship Id="rId360" Type="http://schemas.openxmlformats.org/officeDocument/2006/relationships/hyperlink" Target="https://camra.org.uk/pubs/plodder-lane-conservative-club-farnworth-122681" TargetMode="External"/><Relationship Id="rId416" Type="http://schemas.openxmlformats.org/officeDocument/2006/relationships/hyperlink" Target="https://camra.org.uk/pubs/rivington-bar-&amp;-grill-horwich-122786" TargetMode="External"/><Relationship Id="rId220" Type="http://schemas.openxmlformats.org/officeDocument/2006/relationships/hyperlink" Target="https://camra.org.uk/pubs/hare-&amp;-hounds-bolton-122705" TargetMode="External"/><Relationship Id="rId458" Type="http://schemas.openxmlformats.org/officeDocument/2006/relationships/hyperlink" Target="https://camra.org.uk/pubs/grapes-stoneclough-122478" TargetMode="External"/><Relationship Id="rId15" Type="http://schemas.openxmlformats.org/officeDocument/2006/relationships/hyperlink" Target="https://camra.org.uk/pubs/blackrod-cricket-club-blackrod-198391" TargetMode="External"/><Relationship Id="rId57" Type="http://schemas.openxmlformats.org/officeDocument/2006/relationships/hyperlink" Target="https://camra.org.uk/pubs/a-bolton-122442" TargetMode="External"/><Relationship Id="rId262" Type="http://schemas.openxmlformats.org/officeDocument/2006/relationships/hyperlink" Target="https://camra.org.uk/pubs/quill-&amp;-pena-bolton-122766" TargetMode="External"/><Relationship Id="rId318" Type="http://schemas.openxmlformats.org/officeDocument/2006/relationships/hyperlink" Target="https://camra.org.uk/pubs/chill-at-the-markets-bolton-197894" TargetMode="External"/><Relationship Id="rId525" Type="http://schemas.openxmlformats.org/officeDocument/2006/relationships/hyperlink" Target="https://camra.org.uk/pubs/hulton-arms-westhoughton-122489" TargetMode="External"/><Relationship Id="rId99" Type="http://schemas.openxmlformats.org/officeDocument/2006/relationships/hyperlink" Target="https://camra.org.uk/pubs/a-bolton-122442" TargetMode="External"/><Relationship Id="rId122" Type="http://schemas.openxmlformats.org/officeDocument/2006/relationships/hyperlink" Target="https://camra.org.uk/pubs/kings-head-bolton-122493" TargetMode="External"/><Relationship Id="rId164" Type="http://schemas.openxmlformats.org/officeDocument/2006/relationships/hyperlink" Target="https://camra.org.uk/pubs/keg-&amp;-thread-bolton-122580" TargetMode="External"/><Relationship Id="rId371" Type="http://schemas.openxmlformats.org/officeDocument/2006/relationships/hyperlink" Target="https://camra.org.uk/pubs/d-havilland-club-farnworth-122863" TargetMode="External"/><Relationship Id="rId427" Type="http://schemas.openxmlformats.org/officeDocument/2006/relationships/hyperlink" Target="https://camra.org.uk/pubs/bolton-wanderers-fanzone-bar-horwich-197575" TargetMode="External"/><Relationship Id="rId469" Type="http://schemas.openxmlformats.org/officeDocument/2006/relationships/hyperlink" Target="https://camra.org.uk/pubs/a-westhoughton-122481" TargetMode="External"/><Relationship Id="rId26" Type="http://schemas.openxmlformats.org/officeDocument/2006/relationships/hyperlink" Target="https://camra.org.uk/pubs/a-bolton-122442" TargetMode="External"/><Relationship Id="rId231" Type="http://schemas.openxmlformats.org/officeDocument/2006/relationships/hyperlink" Target="https://camra.org.uk/pubs/oasthouse-bolton-122719" TargetMode="External"/><Relationship Id="rId273" Type="http://schemas.openxmlformats.org/officeDocument/2006/relationships/hyperlink" Target="https://camra.org.uk/pubs/nightingale-inn-bolton-122782" TargetMode="External"/><Relationship Id="rId329" Type="http://schemas.openxmlformats.org/officeDocument/2006/relationships/hyperlink" Target="https://camra.org.uk/pubs/thomas-egerton-bromley-cross-122531" TargetMode="External"/><Relationship Id="rId480" Type="http://schemas.openxmlformats.org/officeDocument/2006/relationships/hyperlink" Target="https://camra.org.uk/pubs/westhoughton-cricket-club-westhoughton-122661" TargetMode="External"/><Relationship Id="rId536" Type="http://schemas.openxmlformats.org/officeDocument/2006/relationships/hyperlink" Target="https://bolton.camra.org.uk/wp-content/uploads/2026/07/Camra-Bolton-Branch-and-its-Pubs-2006.pdf" TargetMode="External"/><Relationship Id="rId68" Type="http://schemas.openxmlformats.org/officeDocument/2006/relationships/hyperlink" Target="https://camra.org.uk/pubs/a-bolton-122442" TargetMode="External"/><Relationship Id="rId133" Type="http://schemas.openxmlformats.org/officeDocument/2006/relationships/hyperlink" Target="https://camra.org.uk/pubs/toby-carvery-watermillock-bolton-122533" TargetMode="External"/><Relationship Id="rId175" Type="http://schemas.openxmlformats.org/officeDocument/2006/relationships/hyperlink" Target="https://camra.org.uk/pubs/queen-elizabeth-bolton-122598" TargetMode="External"/><Relationship Id="rId340" Type="http://schemas.openxmlformats.org/officeDocument/2006/relationships/hyperlink" Target="https://camra.org.uk/pubs/cross-guns-bromley-cross-122465" TargetMode="External"/><Relationship Id="rId200" Type="http://schemas.openxmlformats.org/officeDocument/2006/relationships/hyperlink" Target="https://camra.org.uk/pubs/bolton-rugby-union-football-club-bolton-122669" TargetMode="External"/><Relationship Id="rId382" Type="http://schemas.openxmlformats.org/officeDocument/2006/relationships/hyperlink" Target="https://camra.org.uk/pubs/plough-harwood-122518" TargetMode="External"/><Relationship Id="rId438" Type="http://schemas.openxmlformats.org/officeDocument/2006/relationships/hyperlink" Target="https://camra.org.uk/pubs/white-horse-kearsley-122624" TargetMode="External"/><Relationship Id="rId242" Type="http://schemas.openxmlformats.org/officeDocument/2006/relationships/hyperlink" Target="https://camra.org.uk/pubs/borough-arms-bolton-122735" TargetMode="External"/><Relationship Id="rId284" Type="http://schemas.openxmlformats.org/officeDocument/2006/relationships/hyperlink" Target="https://camra.org.uk/pubs/halliwell-labour-club-bolton-122810" TargetMode="External"/><Relationship Id="rId491" Type="http://schemas.openxmlformats.org/officeDocument/2006/relationships/hyperlink" Target="https://camra.org.uk/pubs/hart-common-golf-club-westhoughton-122811" TargetMode="External"/><Relationship Id="rId505" Type="http://schemas.openxmlformats.org/officeDocument/2006/relationships/hyperlink" Target="https://camra.org.uk/pubs/westhoughton-labour-club-westhoughton-122820" TargetMode="External"/><Relationship Id="rId37" Type="http://schemas.openxmlformats.org/officeDocument/2006/relationships/hyperlink" Target="https://camra.org.uk/pubs/a-bolton-122442" TargetMode="External"/><Relationship Id="rId79" Type="http://schemas.openxmlformats.org/officeDocument/2006/relationships/hyperlink" Target="https://camra.org.uk/pubs/stags-head-inn-bolton-122721" TargetMode="External"/><Relationship Id="rId102" Type="http://schemas.openxmlformats.org/officeDocument/2006/relationships/hyperlink" Target="https://camra.org.uk/pubs/pine-tree-farm-bolton-122841" TargetMode="External"/><Relationship Id="rId144" Type="http://schemas.openxmlformats.org/officeDocument/2006/relationships/hyperlink" Target="https://camra.org.uk/pubs/bamboogy-bolton-122551" TargetMode="External"/><Relationship Id="rId547" Type="http://schemas.openxmlformats.org/officeDocument/2006/relationships/hyperlink" Target="https://bolton.camra.org.uk/wp-content/uploads/2026/09/Camra-Bolton-Branch-and-its-Pubs-2017.pdf" TargetMode="External"/><Relationship Id="rId90" Type="http://schemas.openxmlformats.org/officeDocument/2006/relationships/hyperlink" Target="https://camra.org.uk/pubs/a-bolton-122442" TargetMode="External"/><Relationship Id="rId186" Type="http://schemas.openxmlformats.org/officeDocument/2006/relationships/hyperlink" Target="https://camra.org.uk/pubs/weavers-arms-bolton-122620" TargetMode="External"/><Relationship Id="rId351" Type="http://schemas.openxmlformats.org/officeDocument/2006/relationships/hyperlink" Target="https://camra.org.uk/pubs/market-hotel-farnworth-122586" TargetMode="External"/><Relationship Id="rId393" Type="http://schemas.openxmlformats.org/officeDocument/2006/relationships/hyperlink" Target="https://camra.org.uk/pubs/turton-heights-harwood-122783" TargetMode="External"/><Relationship Id="rId407" Type="http://schemas.openxmlformats.org/officeDocument/2006/relationships/hyperlink" Target="https://camra.org.uk/pubs/victoria-tavern-horwich-122616" TargetMode="External"/><Relationship Id="rId449" Type="http://schemas.openxmlformats.org/officeDocument/2006/relationships/hyperlink" Target="https://camra.org.uk/pubs/little-lever-working-mens-club-little-lever-122828" TargetMode="External"/><Relationship Id="rId211" Type="http://schemas.openxmlformats.org/officeDocument/2006/relationships/hyperlink" Target="https://camra.org.uk/pubs/gibraltar-rock-bolton-122695" TargetMode="External"/><Relationship Id="rId253" Type="http://schemas.openxmlformats.org/officeDocument/2006/relationships/hyperlink" Target="https://camra.org.uk/pubs/george-bolton-122749" TargetMode="External"/><Relationship Id="rId295" Type="http://schemas.openxmlformats.org/officeDocument/2006/relationships/hyperlink" Target="https://camra.org.uk/pubs/derby-ward-labour-club-bolton-122826" TargetMode="External"/><Relationship Id="rId309" Type="http://schemas.openxmlformats.org/officeDocument/2006/relationships/hyperlink" Target="https://camra.org.uk/pubs/courtyard-36-bolton-122855" TargetMode="External"/><Relationship Id="rId460" Type="http://schemas.openxmlformats.org/officeDocument/2006/relationships/hyperlink" Target="https://camra.org.uk/pubs/horseshoe-stoneclough-122486" TargetMode="External"/><Relationship Id="rId516" Type="http://schemas.openxmlformats.org/officeDocument/2006/relationships/hyperlink" Target="https://camra.org.uk/pubs/brinsop-westhoughton-122459" TargetMode="External"/><Relationship Id="rId48" Type="http://schemas.openxmlformats.org/officeDocument/2006/relationships/hyperlink" Target="https://camra.org.uk/pubs/a-bolton-122442" TargetMode="External"/><Relationship Id="rId113" Type="http://schemas.openxmlformats.org/officeDocument/2006/relationships/hyperlink" Target="https://camra.org.uk/pubs/bay-mare-bolton-122448" TargetMode="External"/><Relationship Id="rId320" Type="http://schemas.openxmlformats.org/officeDocument/2006/relationships/hyperlink" Target="https://camra.org.uk/pubs/Deane-&amp;-derby-cricket-club-bolton-198387" TargetMode="External"/><Relationship Id="rId155" Type="http://schemas.openxmlformats.org/officeDocument/2006/relationships/hyperlink" Target="https://camra.org.uk/pubs/cross-guns-bolton-122570" TargetMode="External"/><Relationship Id="rId197" Type="http://schemas.openxmlformats.org/officeDocument/2006/relationships/hyperlink" Target="https://camra.org.uk/pubs/ellesmere-road-recreation-club-bolton-122665" TargetMode="External"/><Relationship Id="rId362" Type="http://schemas.openxmlformats.org/officeDocument/2006/relationships/hyperlink" Target="https://camra.org.uk/pubs/queens-hotel-farnworth-122708" TargetMode="External"/><Relationship Id="rId418" Type="http://schemas.openxmlformats.org/officeDocument/2006/relationships/hyperlink" Target="https://camra.org.uk/pubs/loft-horwich-122802" TargetMode="External"/><Relationship Id="rId222" Type="http://schemas.openxmlformats.org/officeDocument/2006/relationships/hyperlink" Target="https://camra.org.uk/pubs/lodge-bank-tavern-bolton-122707" TargetMode="External"/><Relationship Id="rId264" Type="http://schemas.openxmlformats.org/officeDocument/2006/relationships/hyperlink" Target="https://camra.org.uk/pubs/spinners-arms-bolton-122770" TargetMode="External"/><Relationship Id="rId471" Type="http://schemas.openxmlformats.org/officeDocument/2006/relationships/hyperlink" Target="https://camra.org.uk/pubs/white-lion-westhoughton-122540" TargetMode="External"/><Relationship Id="rId17" Type="http://schemas.openxmlformats.org/officeDocument/2006/relationships/hyperlink" Target="https://camra.org.uk/pubs/bank-top-brewery-tap-bolton-122443" TargetMode="External"/><Relationship Id="rId59" Type="http://schemas.openxmlformats.org/officeDocument/2006/relationships/hyperlink" Target="https://camra.org.uk/pubs/clifton-arms-bolton-122632" TargetMode="External"/><Relationship Id="rId124" Type="http://schemas.openxmlformats.org/officeDocument/2006/relationships/hyperlink" Target="https://camra.org.uk/pubs/lion-of-vienna-bolton-122495" TargetMode="External"/><Relationship Id="rId527" Type="http://schemas.openxmlformats.org/officeDocument/2006/relationships/hyperlink" Target="https://camra.org.uk/pubs/jolly-crofters-horwich-122491" TargetMode="External"/><Relationship Id="rId70" Type="http://schemas.openxmlformats.org/officeDocument/2006/relationships/hyperlink" Target="https://camra.org.uk/pubs/a-bolton-122442" TargetMode="External"/><Relationship Id="rId166" Type="http://schemas.openxmlformats.org/officeDocument/2006/relationships/hyperlink" Target="https://camra.org.uk/pubs/little-john-bolton-122583" TargetMode="External"/><Relationship Id="rId331" Type="http://schemas.openxmlformats.org/officeDocument/2006/relationships/hyperlink" Target="https://camra.org.uk/pubs/railway-bromley-cross-122600" TargetMode="External"/><Relationship Id="rId373" Type="http://schemas.openxmlformats.org/officeDocument/2006/relationships/hyperlink" Target="https://camra.org.uk/pubs/freemasons-farnworth-122621" TargetMode="External"/><Relationship Id="rId429" Type="http://schemas.openxmlformats.org/officeDocument/2006/relationships/hyperlink" Target="https://camra.org.uk/pubs/horwich-park-inn-horwich-122649" TargetMode="External"/><Relationship Id="rId1" Type="http://schemas.openxmlformats.org/officeDocument/2006/relationships/hyperlink" Target="https://camra.org.uk/pubs/ainsworth-arms-bolton-122440" TargetMode="External"/><Relationship Id="rId233" Type="http://schemas.openxmlformats.org/officeDocument/2006/relationships/hyperlink" Target="https://camra.org.uk/pubs/kings-arms-bolton-122724" TargetMode="External"/><Relationship Id="rId440" Type="http://schemas.openxmlformats.org/officeDocument/2006/relationships/hyperlink" Target="https://camra.org.uk/pubs/man-&amp;-scythe-kearsley-122758" TargetMode="External"/><Relationship Id="rId28" Type="http://schemas.openxmlformats.org/officeDocument/2006/relationships/hyperlink" Target="https://camra.org.uk/pubs/greyhound-bolton-122480" TargetMode="External"/><Relationship Id="rId275" Type="http://schemas.openxmlformats.org/officeDocument/2006/relationships/hyperlink" Target="https://camra.org.uk/pubs/stanley-arms-bolton-122789" TargetMode="External"/><Relationship Id="rId300" Type="http://schemas.openxmlformats.org/officeDocument/2006/relationships/hyperlink" Target="https://camra.org.uk/pubs/bolton-camra-beer-festival-bolton-122837" TargetMode="External"/><Relationship Id="rId482" Type="http://schemas.openxmlformats.org/officeDocument/2006/relationships/hyperlink" Target="https://camra.org.uk/pubs/westhoughton-golf-club-westhoughton-122682" TargetMode="External"/><Relationship Id="rId538" Type="http://schemas.openxmlformats.org/officeDocument/2006/relationships/hyperlink" Target="https://bolton.camra.org.uk/wp-content/uploads/2026/09/Camra-Bolton-Branch-and-its-Pubs-2008.pdf" TargetMode="External"/><Relationship Id="rId81" Type="http://schemas.openxmlformats.org/officeDocument/2006/relationships/hyperlink" Target="https://camra.org.uk/pubs/a-bolton-122442" TargetMode="External"/><Relationship Id="rId135" Type="http://schemas.openxmlformats.org/officeDocument/2006/relationships/hyperlink" Target="https://camra.org.uk/pubs/victoria-bolton-122535" TargetMode="External"/><Relationship Id="rId177" Type="http://schemas.openxmlformats.org/officeDocument/2006/relationships/hyperlink" Target="https://camra.org.uk/pubs/rocket-bolton-122601" TargetMode="External"/><Relationship Id="rId342" Type="http://schemas.openxmlformats.org/officeDocument/2006/relationships/hyperlink" Target="https://camra.org.uk/pubs/spread-eagle-bromley-cross-122521" TargetMode="External"/><Relationship Id="rId384" Type="http://schemas.openxmlformats.org/officeDocument/2006/relationships/hyperlink" Target="https://camra.org.uk/pubs/crofters-arms-harwood-122549" TargetMode="External"/><Relationship Id="rId202" Type="http://schemas.openxmlformats.org/officeDocument/2006/relationships/hyperlink" Target="https://camra.org.uk/pubs/markland-hill-raquets-club-bolton-122679" TargetMode="External"/><Relationship Id="rId244" Type="http://schemas.openxmlformats.org/officeDocument/2006/relationships/hyperlink" Target="https://camra.org.uk/pubs/bridge-bolton-122737" TargetMode="External"/><Relationship Id="rId39" Type="http://schemas.openxmlformats.org/officeDocument/2006/relationships/hyperlink" Target="https://camra.org.uk/pubs/volunteer-bolton-122537" TargetMode="External"/><Relationship Id="rId286" Type="http://schemas.openxmlformats.org/officeDocument/2006/relationships/hyperlink" Target="https://camra.org.uk/pubs/smithills-&amp;-heaton-conservative-club-bolton-122813" TargetMode="External"/><Relationship Id="rId451" Type="http://schemas.openxmlformats.org/officeDocument/2006/relationships/hyperlink" Target="https://camra.org.uk/pubs/seven-stars-little-lever-122691" TargetMode="External"/><Relationship Id="rId493" Type="http://schemas.openxmlformats.org/officeDocument/2006/relationships/hyperlink" Target="https://camra.org.uk/pubs/koo-bar-westhoughton-122844" TargetMode="External"/><Relationship Id="rId507" Type="http://schemas.openxmlformats.org/officeDocument/2006/relationships/hyperlink" Target="https://camra.org.uk/pubs/brewery-tap-westhoughton-122861" TargetMode="External"/><Relationship Id="rId549" Type="http://schemas.openxmlformats.org/officeDocument/2006/relationships/hyperlink" Target="https://bolton.camra.org.uk/wp-content/uploads/2026/09/Camra-Bolton-Branch-and-its-Pubs-2019.pdf" TargetMode="External"/><Relationship Id="rId50" Type="http://schemas.openxmlformats.org/officeDocument/2006/relationships/hyperlink" Target="https://camra.org.uk/pubs/a-bolton-122442" TargetMode="External"/><Relationship Id="rId104" Type="http://schemas.openxmlformats.org/officeDocument/2006/relationships/hyperlink" Target="https://camra.org.uk/pubs/a-bolton-122442" TargetMode="External"/><Relationship Id="rId146" Type="http://schemas.openxmlformats.org/officeDocument/2006/relationships/hyperlink" Target="https://camra.org.uk/pubs/definitely-maybe-bar-bolton-122554" TargetMode="External"/><Relationship Id="rId188" Type="http://schemas.openxmlformats.org/officeDocument/2006/relationships/hyperlink" Target="https://camra.org.uk/pubs/sportsmans-arms-bolton-122637" TargetMode="External"/><Relationship Id="rId311" Type="http://schemas.openxmlformats.org/officeDocument/2006/relationships/hyperlink" Target="https://camra.org.uk/pubs/oscars-bolton-195897" TargetMode="External"/><Relationship Id="rId353" Type="http://schemas.openxmlformats.org/officeDocument/2006/relationships/hyperlink" Target="https://camra.org.uk/pubs/royal-hotel-farnworth-122603" TargetMode="External"/><Relationship Id="rId395" Type="http://schemas.openxmlformats.org/officeDocument/2006/relationships/hyperlink" Target="https://camra.org.uk/pubs/bill-&amp;-coo-harwood-194637" TargetMode="External"/><Relationship Id="rId409" Type="http://schemas.openxmlformats.org/officeDocument/2006/relationships/hyperlink" Target="https://camra.org.uk/pubs/horwich-conservative-club-horwich-122655" TargetMode="External"/><Relationship Id="rId92" Type="http://schemas.openxmlformats.org/officeDocument/2006/relationships/hyperlink" Target="https://camra.org.uk/pubs/a-bolton-122442" TargetMode="External"/><Relationship Id="rId213" Type="http://schemas.openxmlformats.org/officeDocument/2006/relationships/hyperlink" Target="https://camra.org.uk/pubs/pike-view-bolton-122697" TargetMode="External"/><Relationship Id="rId420" Type="http://schemas.openxmlformats.org/officeDocument/2006/relationships/hyperlink" Target="https://camra.org.uk/pubs/a-horwich-122508" TargetMode="External"/><Relationship Id="rId255" Type="http://schemas.openxmlformats.org/officeDocument/2006/relationships/hyperlink" Target="https://camra.org.uk/pubs/halliwell-lodge-bolton-122753" TargetMode="External"/><Relationship Id="rId297" Type="http://schemas.openxmlformats.org/officeDocument/2006/relationships/hyperlink" Target="https://camra.org.uk/pubs/railway-club-(bolton)-branch-bolton-122829" TargetMode="External"/><Relationship Id="rId462" Type="http://schemas.openxmlformats.org/officeDocument/2006/relationships/hyperlink" Target="https://camra.org.uk/pubs/kearsley-&amp;-ringley-conservative-club-stoneclough-122678" TargetMode="External"/><Relationship Id="rId518" Type="http://schemas.openxmlformats.org/officeDocument/2006/relationships/hyperlink" Target="https://camra.org.uk/pubs/clock-face-kearsley-122464" TargetMode="External"/><Relationship Id="rId115" Type="http://schemas.openxmlformats.org/officeDocument/2006/relationships/hyperlink" Target="https://camra.org.uk/pubs/bobs-smithy-bolton-122453" TargetMode="External"/><Relationship Id="rId157" Type="http://schemas.openxmlformats.org/officeDocument/2006/relationships/hyperlink" Target="https://camra.org.uk/pubs/bar-metro-bolton-122572" TargetMode="External"/><Relationship Id="rId322" Type="http://schemas.openxmlformats.org/officeDocument/2006/relationships/hyperlink" Target="https://camra.org.uk/pubs/bolton-cricket-club-bolton-198389" TargetMode="External"/><Relationship Id="rId364" Type="http://schemas.openxmlformats.org/officeDocument/2006/relationships/hyperlink" Target="https://camra.org.uk/pubs/egerton-arms-farnworth-122744" TargetMode="External"/><Relationship Id="rId61" Type="http://schemas.openxmlformats.org/officeDocument/2006/relationships/hyperlink" Target="https://camra.org.uk/pubs/a-bolton-122442" TargetMode="External"/><Relationship Id="rId199" Type="http://schemas.openxmlformats.org/officeDocument/2006/relationships/hyperlink" Target="https://camra.org.uk/pubs/bolton-old-links-golf-club-bolton-122668" TargetMode="External"/><Relationship Id="rId19" Type="http://schemas.openxmlformats.org/officeDocument/2006/relationships/hyperlink" Target="https://camra.org.uk/pubs/swan-&amp;-barristers-bar-bolton-122446" TargetMode="External"/><Relationship Id="rId224" Type="http://schemas.openxmlformats.org/officeDocument/2006/relationships/hyperlink" Target="https://camra.org.uk/pubs/robin-hood-bolton-122710" TargetMode="External"/><Relationship Id="rId266" Type="http://schemas.openxmlformats.org/officeDocument/2006/relationships/hyperlink" Target="https://camra.org.uk/pubs/tanners-arms-bolton-122772" TargetMode="External"/><Relationship Id="rId431" Type="http://schemas.openxmlformats.org/officeDocument/2006/relationships/hyperlink" Target="https://camra.org.uk/pubs/JR's-ale-house-horwich-122845" TargetMode="External"/><Relationship Id="rId473" Type="http://schemas.openxmlformats.org/officeDocument/2006/relationships/hyperlink" Target="https://camra.org.uk/pubs/grey-man-westhoughton-122576" TargetMode="External"/><Relationship Id="rId529" Type="http://schemas.openxmlformats.org/officeDocument/2006/relationships/hyperlink" Target="https://camra.org.uk/pubs/new-inn-little-lever-122500" TargetMode="External"/><Relationship Id="rId30" Type="http://schemas.openxmlformats.org/officeDocument/2006/relationships/hyperlink" Target="https://camra.org.uk/pubs/a-bolton-122442" TargetMode="External"/><Relationship Id="rId126" Type="http://schemas.openxmlformats.org/officeDocument/2006/relationships/hyperlink" Target="https://camra.org.uk/pubs/olde-man-&amp;-scythe-bolton-122503" TargetMode="External"/><Relationship Id="rId168" Type="http://schemas.openxmlformats.org/officeDocument/2006/relationships/hyperlink" Target="https://camra.org.uk/pubs/lord-raglan-bolton-122585" TargetMode="External"/><Relationship Id="rId333" Type="http://schemas.openxmlformats.org/officeDocument/2006/relationships/hyperlink" Target="https://camra.org.uk/pubs/dunscar-conservative-club-bromley-cross-122654" TargetMode="External"/><Relationship Id="rId540" Type="http://schemas.openxmlformats.org/officeDocument/2006/relationships/hyperlink" Target="https://bolton.camra.org.uk/wp-content/uploads/2026/09/Camra-Bolton-Branch-and-its-Pubs-2010.pdf" TargetMode="External"/><Relationship Id="rId72" Type="http://schemas.openxmlformats.org/officeDocument/2006/relationships/hyperlink" Target="https://camra.org.uk/pubs/a-bolton-122442" TargetMode="External"/><Relationship Id="rId375" Type="http://schemas.openxmlformats.org/officeDocument/2006/relationships/hyperlink" Target="https://camra.org.uk/pubs/farnworth-cricket-&amp;-bowling-club-farnworth-122674" TargetMode="External"/><Relationship Id="rId3" Type="http://schemas.openxmlformats.org/officeDocument/2006/relationships/hyperlink" Target="https://camra.org.uk/pubs/green-barn-blackrod-122447" TargetMode="External"/><Relationship Id="rId235" Type="http://schemas.openxmlformats.org/officeDocument/2006/relationships/hyperlink" Target="https://camra.org.uk/pubs/bowling-green-bolton-122726" TargetMode="External"/><Relationship Id="rId277" Type="http://schemas.openxmlformats.org/officeDocument/2006/relationships/hyperlink" Target="https://camra.org.uk/pubs/great-ale-at-the-vaults-bolton-122796" TargetMode="External"/><Relationship Id="rId400" Type="http://schemas.openxmlformats.org/officeDocument/2006/relationships/hyperlink" Target="https://camra.org.uk/pubs/queens-head-horwich-122508" TargetMode="External"/><Relationship Id="rId442" Type="http://schemas.openxmlformats.org/officeDocument/2006/relationships/hyperlink" Target="https://camra.org.uk/pubs/kearsley-cricket-club-kearsley-122840" TargetMode="External"/><Relationship Id="rId484" Type="http://schemas.openxmlformats.org/officeDocument/2006/relationships/hyperlink" Target="https://camra.org.uk/pubs/red-lion-westhoughton-122720" TargetMode="External"/><Relationship Id="rId137" Type="http://schemas.openxmlformats.org/officeDocument/2006/relationships/hyperlink" Target="https://camra.org.uk/pubs/yates-bolton-122542" TargetMode="External"/><Relationship Id="rId302" Type="http://schemas.openxmlformats.org/officeDocument/2006/relationships/hyperlink" Target="https://camra.org.uk/pubs/bar-four-bolton-122847" TargetMode="External"/><Relationship Id="rId344" Type="http://schemas.openxmlformats.org/officeDocument/2006/relationships/hyperlink" Target="https://camra.org.uk/pubs/britannia-inn-farnworth-122460" TargetMode="External"/><Relationship Id="rId41" Type="http://schemas.openxmlformats.org/officeDocument/2006/relationships/hyperlink" Target="https://camra.org.uk/pubs/a-bolton-122442" TargetMode="External"/><Relationship Id="rId83" Type="http://schemas.openxmlformats.org/officeDocument/2006/relationships/hyperlink" Target="https://camra.org.uk/pubs/a-bolton-122442" TargetMode="External"/><Relationship Id="rId179" Type="http://schemas.openxmlformats.org/officeDocument/2006/relationships/hyperlink" Target="https://camra.org.uk/pubs/element-fifty-one-bolton-122607" TargetMode="External"/><Relationship Id="rId386" Type="http://schemas.openxmlformats.org/officeDocument/2006/relationships/hyperlink" Target="https://camra.org.uk/pubs/nab-gate-harwood-122651" TargetMode="External"/><Relationship Id="rId551" Type="http://schemas.openxmlformats.org/officeDocument/2006/relationships/hyperlink" Target="https://bolton.camra.org.uk/wp-content/uploads/2026/09/Camra-Bolton-Branch-and-its-Pubs-2021.pdf" TargetMode="External"/><Relationship Id="rId190" Type="http://schemas.openxmlformats.org/officeDocument/2006/relationships/hyperlink" Target="https://camra.org.uk/pubs/southfields-bolton-122640" TargetMode="External"/><Relationship Id="rId204" Type="http://schemas.openxmlformats.org/officeDocument/2006/relationships/hyperlink" Target="https://camra.org.uk/pubs/courthouse-bolton-122685" TargetMode="External"/><Relationship Id="rId246" Type="http://schemas.openxmlformats.org/officeDocument/2006/relationships/hyperlink" Target="https://camra.org.uk/pubs/trotters-bolton-122740" TargetMode="External"/><Relationship Id="rId288" Type="http://schemas.openxmlformats.org/officeDocument/2006/relationships/hyperlink" Target="https://camra.org.uk/pubs/Tonge-&amp;-breightmet-conservative-club-bolton-122815" TargetMode="External"/><Relationship Id="rId411" Type="http://schemas.openxmlformats.org/officeDocument/2006/relationships/hyperlink" Target="https://camra.org.uk/pubs/bolton-stadium-hotel-horwich-122671" TargetMode="External"/><Relationship Id="rId453" Type="http://schemas.openxmlformats.org/officeDocument/2006/relationships/hyperlink" Target="https://camra.org.uk/pubs/bromilow-arms-lostock-122629" TargetMode="External"/><Relationship Id="rId509" Type="http://schemas.openxmlformats.org/officeDocument/2006/relationships/hyperlink" Target="https://camra.org.uk/pubs/it-sear-bar-&amp;-grill-westhoughton-197842" TargetMode="External"/><Relationship Id="rId106" Type="http://schemas.openxmlformats.org/officeDocument/2006/relationships/hyperlink" Target="https://camra.org.uk/pubs/piggy-banks-bolton-122857" TargetMode="External"/><Relationship Id="rId313" Type="http://schemas.openxmlformats.org/officeDocument/2006/relationships/hyperlink" Target="https://camra.org.uk/pubs/revolution-bolton-195900" TargetMode="External"/><Relationship Id="rId495" Type="http://schemas.openxmlformats.org/officeDocument/2006/relationships/hyperlink" Target="https://camra.org.uk/pubs/a-westhoughton-122481" TargetMode="External"/><Relationship Id="rId10" Type="http://schemas.openxmlformats.org/officeDocument/2006/relationships/hyperlink" Target="https://camra.org.uk/pubs/black-horse-blackrod-122732" TargetMode="External"/><Relationship Id="rId52" Type="http://schemas.openxmlformats.org/officeDocument/2006/relationships/hyperlink" Target="https://camra.org.uk/pubs/morris-dancers-bolton-122589" TargetMode="External"/><Relationship Id="rId94" Type="http://schemas.openxmlformats.org/officeDocument/2006/relationships/hyperlink" Target="https://camra.org.uk/pubs/a-bolton-122442" TargetMode="External"/><Relationship Id="rId148" Type="http://schemas.openxmlformats.org/officeDocument/2006/relationships/hyperlink" Target="https://camra.org.uk/pubs/churchgate-bolton-122557" TargetMode="External"/><Relationship Id="rId355" Type="http://schemas.openxmlformats.org/officeDocument/2006/relationships/hyperlink" Target="https://camra.org.uk/pubs/victoria-inn-farnworth-122614" TargetMode="External"/><Relationship Id="rId397" Type="http://schemas.openxmlformats.org/officeDocument/2006/relationships/hyperlink" Target="https://camra.org.uk/pubs/porters-caf&#233;-&amp;-wine-bar-harwood-197266" TargetMode="External"/><Relationship Id="rId520" Type="http://schemas.openxmlformats.org/officeDocument/2006/relationships/hyperlink" Target="https://camra.org.uk/pubs/crown-horwich-122466" TargetMode="External"/><Relationship Id="rId215" Type="http://schemas.openxmlformats.org/officeDocument/2006/relationships/hyperlink" Target="https://camra.org.uk/pubs/stags-head-bolton-122699" TargetMode="External"/><Relationship Id="rId257" Type="http://schemas.openxmlformats.org/officeDocument/2006/relationships/hyperlink" Target="https://camra.org.uk/pubs/king-william-the-fourth-bolton-122755" TargetMode="External"/><Relationship Id="rId422" Type="http://schemas.openxmlformats.org/officeDocument/2006/relationships/hyperlink" Target="https://camra.org.uk/pubs/little-vic-horwich-122859" TargetMode="External"/><Relationship Id="rId464" Type="http://schemas.openxmlformats.org/officeDocument/2006/relationships/hyperlink" Target="https://camra.org.uk/pubs/kearsley-vale-social-club-stoneclough-122835" TargetMode="External"/><Relationship Id="rId299" Type="http://schemas.openxmlformats.org/officeDocument/2006/relationships/hyperlink" Target="https://camra.org.uk/pubs/eagle-&amp;-child-bolton-122836" TargetMode="External"/><Relationship Id="rId63" Type="http://schemas.openxmlformats.org/officeDocument/2006/relationships/hyperlink" Target="https://camra.org.uk/pubs/a-bolton-122442" TargetMode="External"/><Relationship Id="rId159" Type="http://schemas.openxmlformats.org/officeDocument/2006/relationships/hyperlink" Target="https://camra.org.uk/pubs/founders-arms-bolton-122574" TargetMode="External"/><Relationship Id="rId366" Type="http://schemas.openxmlformats.org/officeDocument/2006/relationships/hyperlink" Target="https://camra.org.uk/pubs/a-farnworth-122457" TargetMode="External"/><Relationship Id="rId226" Type="http://schemas.openxmlformats.org/officeDocument/2006/relationships/hyperlink" Target="https://camra.org.uk/pubs/new-cabin-bolton-122712" TargetMode="External"/><Relationship Id="rId433" Type="http://schemas.openxmlformats.org/officeDocument/2006/relationships/hyperlink" Target="https://camra.org.uk/pubs/antelope-hotel-kearsley-122546" TargetMode="External"/><Relationship Id="rId74" Type="http://schemas.openxmlformats.org/officeDocument/2006/relationships/hyperlink" Target="https://camra.org.uk/pubs/a-bolton-122442" TargetMode="External"/><Relationship Id="rId377" Type="http://schemas.openxmlformats.org/officeDocument/2006/relationships/hyperlink" Target="https://camra.org.uk/pubs/great-lever-&amp;-farnworth-golf-club-farnworth-122676" TargetMode="External"/><Relationship Id="rId500" Type="http://schemas.openxmlformats.org/officeDocument/2006/relationships/hyperlink" Target="https://camra.org.uk/pubs/rosehill-tavern-westhoughton-122515" TargetMode="External"/><Relationship Id="rId5" Type="http://schemas.openxmlformats.org/officeDocument/2006/relationships/hyperlink" Target="https://camra.org.uk/pubs/poacher-blackrod-122505" TargetMode="External"/><Relationship Id="rId237" Type="http://schemas.openxmlformats.org/officeDocument/2006/relationships/hyperlink" Target="https://camra.org.uk/pubs/victoria-british-queen-bolton-122728" TargetMode="External"/><Relationship Id="rId444" Type="http://schemas.openxmlformats.org/officeDocument/2006/relationships/hyperlink" Target="https://camra.org.uk/pubs/canary-tavern-little-lever-122559" TargetMode="External"/><Relationship Id="rId290" Type="http://schemas.openxmlformats.org/officeDocument/2006/relationships/hyperlink" Target="https://camra.org.uk/pubs/tonge-ward-labour-club-bolton-122817" TargetMode="External"/><Relationship Id="rId304" Type="http://schemas.openxmlformats.org/officeDocument/2006/relationships/hyperlink" Target="https://camra.org.uk/pubs/baltic-cellar-bolton-122849" TargetMode="External"/><Relationship Id="rId388" Type="http://schemas.openxmlformats.org/officeDocument/2006/relationships/hyperlink" Target="https://camra.org.uk/pubs/harwood-golf-club-harwood-122677" TargetMode="External"/><Relationship Id="rId511" Type="http://schemas.openxmlformats.org/officeDocument/2006/relationships/hyperlink" Target="https://camra.org.uk/pubs/grey-mare-harwood-122479" TargetMode="External"/><Relationship Id="rId85" Type="http://schemas.openxmlformats.org/officeDocument/2006/relationships/hyperlink" Target="https://camra.org.uk/pubs/a-bolton-122442" TargetMode="External"/><Relationship Id="rId150" Type="http://schemas.openxmlformats.org/officeDocument/2006/relationships/hyperlink" Target="https://camra.org.uk/pubs/colliers-arms-bolton-122563" TargetMode="External"/><Relationship Id="rId248" Type="http://schemas.openxmlformats.org/officeDocument/2006/relationships/hyperlink" Target="https://camra.org.uk/pubs/duke-bolton-122742" TargetMode="External"/><Relationship Id="rId455" Type="http://schemas.openxmlformats.org/officeDocument/2006/relationships/hyperlink" Target="https://camra.org.uk/pubs/bolton-golf-club-lostock-122667" TargetMode="External"/><Relationship Id="rId12" Type="http://schemas.openxmlformats.org/officeDocument/2006/relationships/hyperlink" Target="https://camra.org.uk/pubs/hilltops-sports-&amp;-social-club-blackrod-122803" TargetMode="External"/><Relationship Id="rId108" Type="http://schemas.openxmlformats.org/officeDocument/2006/relationships/hyperlink" Target="https://camra.org.uk/pubs/a-bolton-122442" TargetMode="External"/><Relationship Id="rId315" Type="http://schemas.openxmlformats.org/officeDocument/2006/relationships/hyperlink" Target="https://camra.org.uk/pubs/green-room-bolton-196289" TargetMode="External"/><Relationship Id="rId522" Type="http://schemas.openxmlformats.org/officeDocument/2006/relationships/hyperlink" Target="https://camra.org.uk/pubs/duke-of-wellington-lostock-12247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0235-34A7-495D-84E7-C30AEE6BD230}">
  <sheetPr codeName="Sheet1">
    <pageSetUpPr fitToPage="1"/>
  </sheetPr>
  <dimension ref="A1:BF475"/>
  <sheetViews>
    <sheetView tabSelected="1" zoomScaleNormal="100" workbookViewId="0">
      <pane xSplit="10" ySplit="5" topLeftCell="K6" activePane="bottomRight" state="frozen"/>
      <selection pane="topRight" activeCell="K1" sqref="K1"/>
      <selection pane="bottomLeft" activeCell="A6" sqref="A6"/>
      <selection pane="bottomRight" activeCell="K6" sqref="K6"/>
    </sheetView>
  </sheetViews>
  <sheetFormatPr defaultRowHeight="14.4" x14ac:dyDescent="0.3"/>
  <cols>
    <col min="2" max="2" width="7.5546875" customWidth="1"/>
    <col min="3" max="3" width="8.88671875" customWidth="1"/>
    <col min="4" max="4" width="18.5546875" customWidth="1"/>
    <col min="5" max="5" width="9.88671875" customWidth="1"/>
    <col min="6" max="6" width="10.88671875" customWidth="1"/>
    <col min="7" max="7" width="24.44140625" customWidth="1"/>
    <col min="8" max="8" width="10.77734375" bestFit="1" customWidth="1"/>
    <col min="9" max="9" width="14.109375" customWidth="1"/>
    <col min="10" max="10" width="16.44140625" customWidth="1"/>
    <col min="11" max="11" width="6.5546875" customWidth="1"/>
    <col min="12" max="12" width="9.88671875" customWidth="1"/>
    <col min="13" max="15" width="8.88671875" customWidth="1"/>
    <col min="16" max="16" width="29.88671875" customWidth="1"/>
    <col min="17" max="17" width="8.88671875" customWidth="1"/>
    <col min="18" max="18" width="10.5546875" customWidth="1"/>
    <col min="19" max="20" width="12" customWidth="1"/>
    <col min="21" max="21" width="11.21875" customWidth="1"/>
    <col min="22" max="22" width="8.88671875" customWidth="1"/>
    <col min="23" max="23" width="14.6640625" customWidth="1"/>
    <col min="24" max="25" width="13.88671875" customWidth="1"/>
    <col min="26" max="26" width="10.5546875" customWidth="1"/>
    <col min="27" max="27" width="12.21875" customWidth="1"/>
    <col min="28" max="28" width="11.77734375" customWidth="1"/>
    <col min="29" max="31" width="10.77734375" customWidth="1"/>
    <col min="32" max="32" width="14.6640625" customWidth="1"/>
    <col min="33" max="35" width="11.5546875" customWidth="1"/>
    <col min="36" max="36" width="12.21875" customWidth="1"/>
    <col min="37" max="38" width="11.6640625" customWidth="1"/>
    <col min="39" max="39" width="11.44140625" customWidth="1"/>
    <col min="40" max="40" width="12.21875" customWidth="1"/>
    <col min="41" max="42" width="11.6640625" customWidth="1"/>
    <col min="43" max="43" width="12.5546875" customWidth="1"/>
    <col min="44" max="45" width="12.109375" customWidth="1"/>
    <col min="46" max="46" width="10.6640625" customWidth="1"/>
    <col min="47" max="48" width="12.21875" customWidth="1"/>
    <col min="49" max="49" width="11.21875" customWidth="1"/>
    <col min="50" max="50" width="8.88671875" customWidth="1"/>
    <col min="51" max="51" width="11.21875" customWidth="1"/>
    <col min="52" max="52" width="10.77734375" customWidth="1"/>
    <col min="53" max="53" width="11.88671875" customWidth="1"/>
    <col min="54" max="54" width="9.77734375" customWidth="1"/>
    <col min="55" max="55" width="10.33203125" customWidth="1"/>
    <col min="56" max="56" width="12.5546875" customWidth="1"/>
    <col min="57" max="57" width="10.21875" bestFit="1" customWidth="1"/>
  </cols>
  <sheetData>
    <row r="1" spans="1:58" x14ac:dyDescent="0.3">
      <c r="A1" s="1" t="s">
        <v>458</v>
      </c>
      <c r="B1" s="1"/>
      <c r="C1" s="1"/>
      <c r="E1" s="1" t="s">
        <v>2308</v>
      </c>
      <c r="J1" s="2" t="s">
        <v>3823</v>
      </c>
    </row>
    <row r="2" spans="1:58" x14ac:dyDescent="0.3">
      <c r="I2" s="16" t="s">
        <v>459</v>
      </c>
      <c r="J2" s="16"/>
      <c r="K2" s="15" t="s">
        <v>3824</v>
      </c>
      <c r="L2" s="15" t="s">
        <v>3825</v>
      </c>
      <c r="M2" s="15" t="s">
        <v>3826</v>
      </c>
      <c r="N2" s="15" t="s">
        <v>3827</v>
      </c>
      <c r="O2" s="18" t="s">
        <v>3828</v>
      </c>
      <c r="P2" s="18"/>
      <c r="Q2" s="15" t="s">
        <v>3829</v>
      </c>
      <c r="R2" s="15"/>
      <c r="S2" s="15"/>
      <c r="T2" s="18" t="s">
        <v>3830</v>
      </c>
      <c r="U2" s="18"/>
      <c r="V2" s="18"/>
      <c r="W2" s="18"/>
      <c r="X2" s="18"/>
      <c r="Y2" s="18" t="s">
        <v>3832</v>
      </c>
      <c r="Z2" s="18"/>
      <c r="AA2" s="18"/>
      <c r="AB2" s="18"/>
      <c r="AC2" s="18"/>
      <c r="AD2" s="18" t="s">
        <v>3831</v>
      </c>
      <c r="AE2" s="18"/>
      <c r="AF2" s="18"/>
      <c r="AG2" s="18"/>
      <c r="AH2" s="18" t="s">
        <v>3833</v>
      </c>
      <c r="AI2" s="18"/>
      <c r="AJ2" s="18"/>
      <c r="AK2" s="18"/>
      <c r="AL2" s="18" t="s">
        <v>3834</v>
      </c>
      <c r="AM2" s="18"/>
      <c r="AN2" s="18"/>
      <c r="AO2" s="18"/>
      <c r="AP2" s="18" t="s">
        <v>3835</v>
      </c>
      <c r="AQ2" s="18"/>
      <c r="AR2" s="18"/>
      <c r="AS2" s="18" t="s">
        <v>3836</v>
      </c>
      <c r="AT2" s="18"/>
      <c r="AU2" s="18"/>
      <c r="AV2" s="15" t="s">
        <v>3837</v>
      </c>
      <c r="AW2" s="18" t="s">
        <v>3838</v>
      </c>
      <c r="AX2" s="18"/>
      <c r="AY2" s="18"/>
      <c r="AZ2" s="15" t="s">
        <v>3839</v>
      </c>
      <c r="BA2" s="15" t="s">
        <v>3840</v>
      </c>
      <c r="BB2" s="15" t="s">
        <v>3841</v>
      </c>
      <c r="BC2" s="15" t="s">
        <v>3842</v>
      </c>
      <c r="BD2" s="18" t="s">
        <v>3843</v>
      </c>
      <c r="BE2" s="18"/>
    </row>
    <row r="3" spans="1:58" x14ac:dyDescent="0.3">
      <c r="A3" s="17" t="s">
        <v>3845</v>
      </c>
      <c r="B3" s="17"/>
      <c r="C3" s="17"/>
      <c r="D3" s="17"/>
      <c r="E3" s="17"/>
      <c r="F3" s="17"/>
      <c r="G3" s="17"/>
      <c r="H3" s="17"/>
      <c r="I3" s="16" t="s">
        <v>2356</v>
      </c>
      <c r="J3" s="16"/>
      <c r="R3" s="3" t="s">
        <v>2355</v>
      </c>
      <c r="S3" s="3" t="s">
        <v>2355</v>
      </c>
      <c r="T3" s="3"/>
      <c r="U3" s="3" t="s">
        <v>2355</v>
      </c>
      <c r="V3" s="3" t="s">
        <v>2355</v>
      </c>
      <c r="W3" s="3" t="s">
        <v>2355</v>
      </c>
      <c r="X3" s="3" t="s">
        <v>2355</v>
      </c>
      <c r="Y3" s="3"/>
      <c r="Z3" s="3" t="s">
        <v>2355</v>
      </c>
      <c r="AA3" s="3" t="s">
        <v>2355</v>
      </c>
      <c r="AB3" s="3" t="s">
        <v>2355</v>
      </c>
      <c r="AC3" s="3" t="s">
        <v>2355</v>
      </c>
      <c r="AD3" s="3"/>
      <c r="AE3" s="3" t="s">
        <v>2355</v>
      </c>
      <c r="AF3" s="3" t="s">
        <v>2355</v>
      </c>
      <c r="AG3" s="3" t="s">
        <v>2355</v>
      </c>
      <c r="AH3" s="3"/>
      <c r="AI3" s="3"/>
      <c r="AJ3" s="3" t="s">
        <v>2355</v>
      </c>
      <c r="AK3" s="3" t="s">
        <v>2355</v>
      </c>
      <c r="AL3" s="3"/>
      <c r="AM3" s="3" t="s">
        <v>2355</v>
      </c>
      <c r="AN3" s="3" t="s">
        <v>2355</v>
      </c>
      <c r="AO3" s="3" t="s">
        <v>2355</v>
      </c>
      <c r="AP3" s="3"/>
      <c r="AQ3" s="3" t="s">
        <v>2355</v>
      </c>
      <c r="AR3" s="3" t="s">
        <v>2355</v>
      </c>
      <c r="AS3" s="3"/>
      <c r="AT3" s="3" t="s">
        <v>2355</v>
      </c>
      <c r="AU3" s="3" t="s">
        <v>2355</v>
      </c>
      <c r="AV3" s="3"/>
      <c r="AW3" s="3" t="s">
        <v>2355</v>
      </c>
    </row>
    <row r="4" spans="1:58" x14ac:dyDescent="0.3">
      <c r="B4" s="19" t="s">
        <v>3844</v>
      </c>
      <c r="C4" s="19"/>
      <c r="D4" s="19"/>
      <c r="I4" s="16"/>
      <c r="J4" s="16"/>
      <c r="P4" s="5" t="s">
        <v>469</v>
      </c>
      <c r="R4" s="8" t="s">
        <v>2309</v>
      </c>
      <c r="S4" s="8" t="s">
        <v>2310</v>
      </c>
      <c r="T4" s="8"/>
      <c r="U4" s="8" t="s">
        <v>2311</v>
      </c>
      <c r="V4" s="8" t="s">
        <v>2312</v>
      </c>
      <c r="W4" s="8" t="s">
        <v>2313</v>
      </c>
      <c r="X4" s="8" t="s">
        <v>2314</v>
      </c>
      <c r="Y4" s="8"/>
      <c r="Z4" s="8" t="s">
        <v>2315</v>
      </c>
      <c r="AA4" s="8" t="s">
        <v>2316</v>
      </c>
      <c r="AB4" s="8" t="s">
        <v>2317</v>
      </c>
      <c r="AC4" s="8" t="s">
        <v>2318</v>
      </c>
      <c r="AD4" s="8"/>
      <c r="AE4" s="8" t="s">
        <v>2319</v>
      </c>
      <c r="AF4" s="8" t="s">
        <v>2320</v>
      </c>
      <c r="AG4" s="8" t="s">
        <v>2340</v>
      </c>
      <c r="AH4" s="8"/>
      <c r="AI4" s="8" t="s">
        <v>2843</v>
      </c>
      <c r="AJ4" s="8" t="s">
        <v>2321</v>
      </c>
      <c r="AK4" s="8" t="s">
        <v>2322</v>
      </c>
      <c r="AL4" s="8"/>
      <c r="AM4" s="8" t="s">
        <v>2323</v>
      </c>
      <c r="AN4" s="8" t="s">
        <v>2324</v>
      </c>
      <c r="AO4" s="8" t="s">
        <v>2325</v>
      </c>
      <c r="AP4" s="8"/>
      <c r="AQ4" s="8" t="s">
        <v>2326</v>
      </c>
      <c r="AR4" s="8" t="s">
        <v>2327</v>
      </c>
      <c r="AS4" s="8"/>
      <c r="AT4" s="8" t="s">
        <v>2328</v>
      </c>
      <c r="AU4" s="8" t="s">
        <v>2329</v>
      </c>
      <c r="AV4" s="8"/>
      <c r="AW4" s="8" t="s">
        <v>2330</v>
      </c>
      <c r="AX4" s="8" t="s">
        <v>2642</v>
      </c>
      <c r="AY4" s="8" t="s">
        <v>2843</v>
      </c>
      <c r="AZ4" s="8" t="s">
        <v>2642</v>
      </c>
      <c r="BE4" s="8" t="s">
        <v>2843</v>
      </c>
    </row>
    <row r="5" spans="1:58" x14ac:dyDescent="0.3">
      <c r="A5" s="5" t="s">
        <v>460</v>
      </c>
      <c r="B5" s="5" t="s">
        <v>461</v>
      </c>
      <c r="C5" s="6" t="s">
        <v>462</v>
      </c>
      <c r="D5" s="5" t="s">
        <v>463</v>
      </c>
      <c r="E5" s="5" t="s">
        <v>464</v>
      </c>
      <c r="F5" s="5" t="s">
        <v>465</v>
      </c>
      <c r="G5" s="5" t="s">
        <v>466</v>
      </c>
      <c r="H5" s="5" t="s">
        <v>467</v>
      </c>
      <c r="I5" s="5" t="s">
        <v>468</v>
      </c>
      <c r="J5" s="5" t="s">
        <v>469</v>
      </c>
      <c r="K5" s="7">
        <v>2006</v>
      </c>
      <c r="L5" s="8">
        <v>2007</v>
      </c>
      <c r="M5" s="8">
        <v>2008</v>
      </c>
      <c r="N5" s="8">
        <v>2009</v>
      </c>
      <c r="O5" s="8">
        <v>2010</v>
      </c>
      <c r="P5" s="8" t="s">
        <v>2644</v>
      </c>
      <c r="Q5" s="8">
        <v>2011</v>
      </c>
      <c r="R5" s="5" t="s">
        <v>2331</v>
      </c>
      <c r="S5" s="5" t="s">
        <v>2332</v>
      </c>
      <c r="T5" s="8">
        <v>2012</v>
      </c>
      <c r="U5" s="9" t="s">
        <v>2333</v>
      </c>
      <c r="V5" s="9" t="s">
        <v>2335</v>
      </c>
      <c r="W5" s="9" t="s">
        <v>2336</v>
      </c>
      <c r="X5" s="9" t="s">
        <v>2337</v>
      </c>
      <c r="Y5" s="8">
        <v>2013</v>
      </c>
      <c r="Z5" s="9" t="s">
        <v>2334</v>
      </c>
      <c r="AA5" s="5" t="s">
        <v>2338</v>
      </c>
      <c r="AB5" s="5" t="s">
        <v>2339</v>
      </c>
      <c r="AC5" s="5" t="s">
        <v>2341</v>
      </c>
      <c r="AD5" s="8">
        <v>2014</v>
      </c>
      <c r="AE5" s="5" t="s">
        <v>2342</v>
      </c>
      <c r="AF5" s="9" t="s">
        <v>2343</v>
      </c>
      <c r="AG5" s="5" t="s">
        <v>2344</v>
      </c>
      <c r="AH5" s="8">
        <v>2015</v>
      </c>
      <c r="AI5" s="8">
        <v>2015</v>
      </c>
      <c r="AJ5" s="5" t="s">
        <v>2345</v>
      </c>
      <c r="AK5" s="5" t="s">
        <v>2346</v>
      </c>
      <c r="AL5" s="8">
        <v>2016</v>
      </c>
      <c r="AM5" s="5" t="s">
        <v>2347</v>
      </c>
      <c r="AN5" s="5" t="s">
        <v>2348</v>
      </c>
      <c r="AO5" s="5" t="s">
        <v>2349</v>
      </c>
      <c r="AP5" s="8">
        <v>2017</v>
      </c>
      <c r="AQ5" s="5" t="s">
        <v>2350</v>
      </c>
      <c r="AR5" s="5" t="s">
        <v>2351</v>
      </c>
      <c r="AS5" s="8">
        <v>2018</v>
      </c>
      <c r="AT5" s="5" t="s">
        <v>2352</v>
      </c>
      <c r="AU5" s="5" t="s">
        <v>2353</v>
      </c>
      <c r="AV5" s="8">
        <v>2019</v>
      </c>
      <c r="AW5" s="5" t="s">
        <v>2354</v>
      </c>
      <c r="AX5" s="8">
        <v>2020</v>
      </c>
      <c r="AY5" s="8">
        <v>2020</v>
      </c>
      <c r="AZ5" s="8">
        <v>2021</v>
      </c>
      <c r="BA5" s="8">
        <v>2022</v>
      </c>
      <c r="BB5" s="8">
        <v>2023</v>
      </c>
      <c r="BC5" s="8">
        <v>2024</v>
      </c>
      <c r="BD5" s="8">
        <v>2025</v>
      </c>
      <c r="BE5" s="8">
        <v>2025</v>
      </c>
      <c r="BF5" s="8">
        <v>2026</v>
      </c>
    </row>
    <row r="6" spans="1:58" x14ac:dyDescent="0.3">
      <c r="A6" t="s">
        <v>0</v>
      </c>
      <c r="B6">
        <v>122440</v>
      </c>
      <c r="C6" s="3" t="s">
        <v>470</v>
      </c>
      <c r="D6" s="9" t="s">
        <v>471</v>
      </c>
      <c r="G6" t="s">
        <v>472</v>
      </c>
      <c r="H6" s="4" t="s">
        <v>473</v>
      </c>
      <c r="I6" s="4" t="s">
        <v>474</v>
      </c>
      <c r="J6" t="s">
        <v>2305</v>
      </c>
      <c r="L6" t="s">
        <v>2364</v>
      </c>
      <c r="M6" t="s">
        <v>2365</v>
      </c>
      <c r="N6" t="s">
        <v>2366</v>
      </c>
      <c r="P6" t="s">
        <v>2749</v>
      </c>
      <c r="Y6" t="s">
        <v>2416</v>
      </c>
      <c r="AA6" t="s">
        <v>2857</v>
      </c>
      <c r="AD6" t="s">
        <v>2453</v>
      </c>
      <c r="AF6" s="4"/>
      <c r="AI6" t="s">
        <v>2999</v>
      </c>
      <c r="AY6" t="s">
        <v>3324</v>
      </c>
      <c r="BE6" t="s">
        <v>3717</v>
      </c>
    </row>
    <row r="7" spans="1:58" x14ac:dyDescent="0.3">
      <c r="A7" t="s">
        <v>1</v>
      </c>
      <c r="B7">
        <v>122441</v>
      </c>
      <c r="C7" s="3" t="s">
        <v>475</v>
      </c>
      <c r="D7" s="9" t="s">
        <v>476</v>
      </c>
      <c r="G7" s="4" t="s">
        <v>477</v>
      </c>
      <c r="H7" s="4" t="s">
        <v>478</v>
      </c>
      <c r="I7" s="4" t="s">
        <v>479</v>
      </c>
      <c r="J7" t="s">
        <v>2305</v>
      </c>
      <c r="P7" t="s">
        <v>2723</v>
      </c>
      <c r="AI7" t="s">
        <v>3000</v>
      </c>
      <c r="AY7" t="s">
        <v>3307</v>
      </c>
      <c r="BE7" t="s">
        <v>3307</v>
      </c>
    </row>
    <row r="8" spans="1:58" x14ac:dyDescent="0.3">
      <c r="A8" t="s">
        <v>2</v>
      </c>
      <c r="B8">
        <v>122442</v>
      </c>
      <c r="C8" s="3" t="s">
        <v>480</v>
      </c>
      <c r="D8" s="9" t="s">
        <v>481</v>
      </c>
      <c r="G8" s="4" t="s">
        <v>482</v>
      </c>
      <c r="H8" s="4" t="s">
        <v>483</v>
      </c>
      <c r="I8" s="4" t="s">
        <v>474</v>
      </c>
      <c r="J8" t="s">
        <v>2305</v>
      </c>
      <c r="P8" t="s">
        <v>2750</v>
      </c>
      <c r="T8" t="s">
        <v>2370</v>
      </c>
      <c r="Y8" t="s">
        <v>2368</v>
      </c>
      <c r="AH8" t="s">
        <v>2372</v>
      </c>
      <c r="AI8" t="s">
        <v>3001</v>
      </c>
      <c r="AL8" t="s">
        <v>2373</v>
      </c>
      <c r="AV8" t="s">
        <v>2592</v>
      </c>
      <c r="AW8" t="s">
        <v>3230</v>
      </c>
      <c r="AY8" t="s">
        <v>3383</v>
      </c>
      <c r="AZ8" t="s">
        <v>3384</v>
      </c>
      <c r="BC8" t="s">
        <v>3454</v>
      </c>
      <c r="BD8" t="s">
        <v>2648</v>
      </c>
      <c r="BE8" t="s">
        <v>2648</v>
      </c>
    </row>
    <row r="9" spans="1:58" x14ac:dyDescent="0.3">
      <c r="A9" t="s">
        <v>3</v>
      </c>
      <c r="B9">
        <v>122443</v>
      </c>
      <c r="C9" s="3" t="s">
        <v>484</v>
      </c>
      <c r="D9" s="9" t="s">
        <v>485</v>
      </c>
      <c r="F9" t="s">
        <v>486</v>
      </c>
      <c r="G9" s="4" t="s">
        <v>487</v>
      </c>
      <c r="H9" s="4" t="s">
        <v>488</v>
      </c>
      <c r="I9" s="4" t="s">
        <v>474</v>
      </c>
      <c r="J9" t="s">
        <v>2305</v>
      </c>
      <c r="P9" t="s">
        <v>2751</v>
      </c>
      <c r="T9" t="s">
        <v>2370</v>
      </c>
      <c r="Y9" t="s">
        <v>2368</v>
      </c>
      <c r="AD9" t="s">
        <v>2371</v>
      </c>
      <c r="AF9" t="s">
        <v>2923</v>
      </c>
      <c r="AH9" t="s">
        <v>2372</v>
      </c>
      <c r="AI9" t="s">
        <v>3002</v>
      </c>
      <c r="AL9" t="s">
        <v>2373</v>
      </c>
      <c r="AP9" t="s">
        <v>2374</v>
      </c>
      <c r="AS9" t="s">
        <v>2375</v>
      </c>
      <c r="AV9" t="s">
        <v>2376</v>
      </c>
      <c r="AX9" t="s">
        <v>2377</v>
      </c>
      <c r="AY9" t="s">
        <v>3002</v>
      </c>
      <c r="AZ9" t="s">
        <v>2379</v>
      </c>
      <c r="BA9" t="s">
        <v>2380</v>
      </c>
      <c r="BB9" t="s">
        <v>2381</v>
      </c>
      <c r="BC9" t="s">
        <v>2382</v>
      </c>
      <c r="BD9" t="s">
        <v>2383</v>
      </c>
      <c r="BE9" t="s">
        <v>3002</v>
      </c>
      <c r="BF9" t="s">
        <v>2384</v>
      </c>
    </row>
    <row r="10" spans="1:58" x14ac:dyDescent="0.3">
      <c r="A10" t="s">
        <v>4</v>
      </c>
      <c r="B10">
        <v>122444</v>
      </c>
      <c r="C10" s="3" t="s">
        <v>489</v>
      </c>
      <c r="D10" s="9" t="s">
        <v>490</v>
      </c>
      <c r="F10" t="s">
        <v>491</v>
      </c>
      <c r="G10" s="4" t="s">
        <v>492</v>
      </c>
      <c r="H10" s="4" t="s">
        <v>493</v>
      </c>
      <c r="I10" s="4" t="s">
        <v>474</v>
      </c>
      <c r="J10" t="s">
        <v>2305</v>
      </c>
      <c r="P10" t="s">
        <v>2752</v>
      </c>
      <c r="Y10" t="s">
        <v>2406</v>
      </c>
      <c r="AI10" t="s">
        <v>3003</v>
      </c>
      <c r="AL10" t="s">
        <v>2510</v>
      </c>
      <c r="AY10" t="s">
        <v>3325</v>
      </c>
      <c r="BE10" t="s">
        <v>3718</v>
      </c>
    </row>
    <row r="11" spans="1:58" x14ac:dyDescent="0.3">
      <c r="A11" t="s">
        <v>5</v>
      </c>
      <c r="B11">
        <v>122445</v>
      </c>
      <c r="C11" s="3" t="s">
        <v>494</v>
      </c>
      <c r="D11" s="9" t="s">
        <v>495</v>
      </c>
      <c r="F11" t="s">
        <v>496</v>
      </c>
      <c r="G11" s="4" t="s">
        <v>497</v>
      </c>
      <c r="H11" s="4" t="s">
        <v>498</v>
      </c>
      <c r="I11" s="4" t="s">
        <v>499</v>
      </c>
      <c r="J11" t="s">
        <v>2307</v>
      </c>
      <c r="P11" t="s">
        <v>3778</v>
      </c>
      <c r="AI11" t="s">
        <v>3004</v>
      </c>
      <c r="AY11" t="s">
        <v>3779</v>
      </c>
      <c r="AZ11" t="s">
        <v>3780</v>
      </c>
      <c r="BC11" t="s">
        <v>3510</v>
      </c>
      <c r="BE11" t="s">
        <v>3703</v>
      </c>
    </row>
    <row r="12" spans="1:58" x14ac:dyDescent="0.3">
      <c r="A12" t="s">
        <v>6</v>
      </c>
      <c r="B12">
        <v>122446</v>
      </c>
      <c r="C12" s="3" t="s">
        <v>500</v>
      </c>
      <c r="D12" s="9" t="s">
        <v>501</v>
      </c>
      <c r="G12" s="4" t="s">
        <v>502</v>
      </c>
      <c r="H12" s="4" t="s">
        <v>503</v>
      </c>
      <c r="I12" s="4" t="s">
        <v>474</v>
      </c>
      <c r="J12" t="s">
        <v>2305</v>
      </c>
      <c r="L12" t="s">
        <v>2364</v>
      </c>
      <c r="M12" t="s">
        <v>2365</v>
      </c>
      <c r="N12" t="s">
        <v>2366</v>
      </c>
      <c r="O12" t="s">
        <v>2367</v>
      </c>
      <c r="P12" t="s">
        <v>2753</v>
      </c>
      <c r="Q12" t="s">
        <v>2369</v>
      </c>
      <c r="T12" t="s">
        <v>2370</v>
      </c>
      <c r="Y12" t="s">
        <v>2417</v>
      </c>
      <c r="AD12" t="s">
        <v>2454</v>
      </c>
      <c r="AG12" t="s">
        <v>2940</v>
      </c>
      <c r="AH12" t="s">
        <v>2476</v>
      </c>
      <c r="AI12" t="s">
        <v>3005</v>
      </c>
      <c r="AL12" t="s">
        <v>2373</v>
      </c>
      <c r="AQ12" t="s">
        <v>3165</v>
      </c>
      <c r="AR12" t="s">
        <v>3183</v>
      </c>
      <c r="AX12" t="s">
        <v>2377</v>
      </c>
      <c r="AY12" t="s">
        <v>3326</v>
      </c>
      <c r="AZ12" t="s">
        <v>2379</v>
      </c>
      <c r="BA12" t="s">
        <v>2380</v>
      </c>
      <c r="BE12" t="s">
        <v>3719</v>
      </c>
    </row>
    <row r="13" spans="1:58" x14ac:dyDescent="0.3">
      <c r="A13" t="s">
        <v>7</v>
      </c>
      <c r="B13">
        <v>122447</v>
      </c>
      <c r="C13" s="3" t="s">
        <v>504</v>
      </c>
      <c r="D13" s="9" t="s">
        <v>505</v>
      </c>
      <c r="E13" t="s">
        <v>506</v>
      </c>
      <c r="G13" s="4" t="s">
        <v>507</v>
      </c>
      <c r="H13" s="4" t="s">
        <v>508</v>
      </c>
      <c r="I13" s="4" t="s">
        <v>509</v>
      </c>
      <c r="J13" t="s">
        <v>2307</v>
      </c>
      <c r="P13" t="s">
        <v>2645</v>
      </c>
      <c r="Y13" t="s">
        <v>3466</v>
      </c>
      <c r="AI13" t="s">
        <v>3006</v>
      </c>
      <c r="AY13" t="s">
        <v>3006</v>
      </c>
      <c r="BE13" t="s">
        <v>3006</v>
      </c>
    </row>
    <row r="14" spans="1:58" x14ac:dyDescent="0.3">
      <c r="A14" t="s">
        <v>8</v>
      </c>
      <c r="B14">
        <v>122448</v>
      </c>
      <c r="C14" s="3" t="s">
        <v>510</v>
      </c>
      <c r="D14" s="9" t="s">
        <v>511</v>
      </c>
      <c r="G14" s="4" t="s">
        <v>512</v>
      </c>
      <c r="H14" s="4" t="s">
        <v>513</v>
      </c>
      <c r="I14" s="4" t="s">
        <v>474</v>
      </c>
      <c r="J14" t="s">
        <v>2305</v>
      </c>
      <c r="P14" t="s">
        <v>2725</v>
      </c>
      <c r="AI14" t="s">
        <v>3007</v>
      </c>
      <c r="AV14" t="s">
        <v>2597</v>
      </c>
      <c r="AY14" t="s">
        <v>3327</v>
      </c>
      <c r="BB14" t="s">
        <v>2648</v>
      </c>
      <c r="BE14" t="s">
        <v>2648</v>
      </c>
    </row>
    <row r="15" spans="1:58" x14ac:dyDescent="0.3">
      <c r="A15" t="s">
        <v>9</v>
      </c>
      <c r="B15">
        <v>122449</v>
      </c>
      <c r="C15" s="3" t="s">
        <v>514</v>
      </c>
      <c r="D15" s="9" t="s">
        <v>515</v>
      </c>
      <c r="G15" s="4" t="s">
        <v>516</v>
      </c>
      <c r="H15" s="4" t="s">
        <v>517</v>
      </c>
      <c r="I15" s="4" t="s">
        <v>474</v>
      </c>
      <c r="J15" t="s">
        <v>2305</v>
      </c>
      <c r="P15" t="s">
        <v>2732</v>
      </c>
      <c r="Y15" t="s">
        <v>2426</v>
      </c>
      <c r="AA15" t="s">
        <v>2858</v>
      </c>
      <c r="AD15" t="s">
        <v>2439</v>
      </c>
      <c r="AI15" t="s">
        <v>3008</v>
      </c>
      <c r="AY15" t="s">
        <v>3249</v>
      </c>
      <c r="BD15" t="s">
        <v>3636</v>
      </c>
      <c r="BE15" t="s">
        <v>3720</v>
      </c>
    </row>
    <row r="16" spans="1:58" x14ac:dyDescent="0.3">
      <c r="A16" t="s">
        <v>10</v>
      </c>
      <c r="B16">
        <v>122450</v>
      </c>
      <c r="C16" s="3" t="s">
        <v>518</v>
      </c>
      <c r="D16" s="9" t="s">
        <v>519</v>
      </c>
      <c r="G16" s="4" t="s">
        <v>520</v>
      </c>
      <c r="H16" s="4" t="s">
        <v>521</v>
      </c>
      <c r="I16" s="4" t="s">
        <v>522</v>
      </c>
      <c r="J16" t="s">
        <v>2305</v>
      </c>
      <c r="P16" t="s">
        <v>2710</v>
      </c>
      <c r="AI16" t="s">
        <v>3291</v>
      </c>
      <c r="AW16" t="s">
        <v>3237</v>
      </c>
      <c r="AY16" t="s">
        <v>2648</v>
      </c>
      <c r="BE16" t="s">
        <v>2648</v>
      </c>
    </row>
    <row r="17" spans="1:58" x14ac:dyDescent="0.3">
      <c r="A17" t="s">
        <v>11</v>
      </c>
      <c r="B17">
        <v>122451</v>
      </c>
      <c r="C17" s="3" t="s">
        <v>523</v>
      </c>
      <c r="D17" s="9" t="s">
        <v>524</v>
      </c>
      <c r="G17" s="4" t="s">
        <v>525</v>
      </c>
      <c r="H17" s="4" t="s">
        <v>526</v>
      </c>
      <c r="I17" s="4" t="s">
        <v>474</v>
      </c>
      <c r="J17" t="s">
        <v>2307</v>
      </c>
      <c r="P17" t="s">
        <v>2714</v>
      </c>
      <c r="AB17" t="s">
        <v>2873</v>
      </c>
      <c r="AE17" t="s">
        <v>2908</v>
      </c>
      <c r="AI17" t="s">
        <v>3009</v>
      </c>
      <c r="AK17" t="s">
        <v>2982</v>
      </c>
      <c r="AL17" t="s">
        <v>2509</v>
      </c>
      <c r="AP17" t="s">
        <v>2541</v>
      </c>
      <c r="AY17" t="s">
        <v>3524</v>
      </c>
      <c r="BA17" t="s">
        <v>3525</v>
      </c>
      <c r="BE17" t="s">
        <v>3721</v>
      </c>
    </row>
    <row r="18" spans="1:58" x14ac:dyDescent="0.3">
      <c r="A18" t="s">
        <v>12</v>
      </c>
      <c r="B18">
        <v>122452</v>
      </c>
      <c r="C18" s="3" t="s">
        <v>527</v>
      </c>
      <c r="D18" s="9" t="s">
        <v>528</v>
      </c>
      <c r="G18" s="4" t="s">
        <v>529</v>
      </c>
      <c r="H18" s="4" t="s">
        <v>530</v>
      </c>
      <c r="I18" s="4" t="s">
        <v>531</v>
      </c>
      <c r="J18" t="s">
        <v>2305</v>
      </c>
      <c r="AI18" t="s">
        <v>3010</v>
      </c>
      <c r="AN18" t="s">
        <v>3135</v>
      </c>
      <c r="AY18" t="s">
        <v>3270</v>
      </c>
      <c r="BE18" t="s">
        <v>3681</v>
      </c>
    </row>
    <row r="19" spans="1:58" x14ac:dyDescent="0.3">
      <c r="A19" t="s">
        <v>13</v>
      </c>
      <c r="B19">
        <v>122453</v>
      </c>
      <c r="C19" s="3" t="s">
        <v>532</v>
      </c>
      <c r="D19" s="9" t="s">
        <v>533</v>
      </c>
      <c r="G19" s="4" t="s">
        <v>534</v>
      </c>
      <c r="H19" s="4" t="s">
        <v>535</v>
      </c>
      <c r="I19" s="4" t="s">
        <v>474</v>
      </c>
      <c r="J19" t="s">
        <v>2305</v>
      </c>
      <c r="L19" t="s">
        <v>2364</v>
      </c>
      <c r="M19" t="s">
        <v>2365</v>
      </c>
      <c r="N19" t="s">
        <v>2366</v>
      </c>
      <c r="P19" t="s">
        <v>2754</v>
      </c>
      <c r="Q19" t="s">
        <v>2369</v>
      </c>
      <c r="T19" t="s">
        <v>2370</v>
      </c>
      <c r="Y19" t="s">
        <v>2368</v>
      </c>
      <c r="AD19" t="s">
        <v>2371</v>
      </c>
      <c r="AH19" t="s">
        <v>2372</v>
      </c>
      <c r="AI19" t="s">
        <v>3011</v>
      </c>
      <c r="AL19" t="s">
        <v>2373</v>
      </c>
      <c r="AP19" t="s">
        <v>2374</v>
      </c>
      <c r="AY19" t="s">
        <v>3329</v>
      </c>
      <c r="BE19" t="s">
        <v>3722</v>
      </c>
    </row>
    <row r="20" spans="1:58" x14ac:dyDescent="0.3">
      <c r="A20" t="s">
        <v>14</v>
      </c>
      <c r="B20">
        <v>122454</v>
      </c>
      <c r="C20" s="3" t="s">
        <v>536</v>
      </c>
      <c r="D20" s="9" t="s">
        <v>537</v>
      </c>
      <c r="G20" s="4" t="s">
        <v>538</v>
      </c>
      <c r="H20" s="4" t="s">
        <v>539</v>
      </c>
      <c r="I20" s="4" t="s">
        <v>474</v>
      </c>
      <c r="J20" t="s">
        <v>2305</v>
      </c>
      <c r="P20" t="s">
        <v>2673</v>
      </c>
      <c r="AI20" t="s">
        <v>2673</v>
      </c>
      <c r="AY20" t="s">
        <v>2673</v>
      </c>
      <c r="BE20" t="s">
        <v>2673</v>
      </c>
    </row>
    <row r="21" spans="1:58" x14ac:dyDescent="0.3">
      <c r="A21" t="s">
        <v>15</v>
      </c>
      <c r="B21">
        <v>122455</v>
      </c>
      <c r="C21" s="3" t="s">
        <v>540</v>
      </c>
      <c r="D21" s="9" t="s">
        <v>541</v>
      </c>
      <c r="E21" t="s">
        <v>542</v>
      </c>
      <c r="G21" s="4" t="s">
        <v>543</v>
      </c>
      <c r="H21" s="4" t="s">
        <v>544</v>
      </c>
      <c r="I21" s="4" t="s">
        <v>531</v>
      </c>
      <c r="J21" t="s">
        <v>2305</v>
      </c>
      <c r="W21" t="s">
        <v>2901</v>
      </c>
      <c r="AD21" t="s">
        <v>2371</v>
      </c>
      <c r="AE21" t="s">
        <v>2909</v>
      </c>
      <c r="AF21" t="s">
        <v>2934</v>
      </c>
      <c r="AH21" t="s">
        <v>2372</v>
      </c>
      <c r="AI21" t="s">
        <v>3012</v>
      </c>
      <c r="AL21" t="s">
        <v>2373</v>
      </c>
      <c r="AY21" t="s">
        <v>3271</v>
      </c>
      <c r="BE21" t="s">
        <v>3682</v>
      </c>
    </row>
    <row r="22" spans="1:58" x14ac:dyDescent="0.3">
      <c r="A22" t="s">
        <v>16</v>
      </c>
      <c r="B22">
        <v>122456</v>
      </c>
      <c r="C22" s="3" t="s">
        <v>545</v>
      </c>
      <c r="D22" s="9" t="s">
        <v>546</v>
      </c>
      <c r="G22" s="4" t="s">
        <v>547</v>
      </c>
      <c r="H22" s="4" t="s">
        <v>548</v>
      </c>
      <c r="I22" s="4" t="s">
        <v>531</v>
      </c>
      <c r="J22" t="s">
        <v>2305</v>
      </c>
      <c r="Y22" t="s">
        <v>2425</v>
      </c>
      <c r="AF22" t="s">
        <v>2931</v>
      </c>
      <c r="AG22" t="s">
        <v>2950</v>
      </c>
      <c r="AI22" t="s">
        <v>3013</v>
      </c>
      <c r="AJ22" t="s">
        <v>2963</v>
      </c>
      <c r="AS22" t="s">
        <v>2543</v>
      </c>
      <c r="AT22" t="s">
        <v>3194</v>
      </c>
      <c r="AU22" t="s">
        <v>3227</v>
      </c>
      <c r="AV22" t="s">
        <v>2584</v>
      </c>
      <c r="AW22" t="s">
        <v>3228</v>
      </c>
      <c r="AY22" t="s">
        <v>3272</v>
      </c>
      <c r="BE22" t="s">
        <v>3683</v>
      </c>
    </row>
    <row r="23" spans="1:58" x14ac:dyDescent="0.3">
      <c r="A23" t="s">
        <v>17</v>
      </c>
      <c r="B23">
        <v>122457</v>
      </c>
      <c r="C23" s="3" t="s">
        <v>549</v>
      </c>
      <c r="D23" s="9" t="s">
        <v>550</v>
      </c>
      <c r="G23" s="4" t="s">
        <v>551</v>
      </c>
      <c r="H23" s="4" t="s">
        <v>552</v>
      </c>
      <c r="I23" s="4" t="s">
        <v>553</v>
      </c>
      <c r="J23" t="s">
        <v>2305</v>
      </c>
      <c r="P23" t="s">
        <v>2668</v>
      </c>
      <c r="AD23" t="s">
        <v>2444</v>
      </c>
      <c r="AI23" t="s">
        <v>2668</v>
      </c>
      <c r="AY23" t="s">
        <v>2668</v>
      </c>
      <c r="BB23" t="s">
        <v>2648</v>
      </c>
      <c r="BE23" t="s">
        <v>2668</v>
      </c>
    </row>
    <row r="24" spans="1:58" x14ac:dyDescent="0.3">
      <c r="A24" t="s">
        <v>18</v>
      </c>
      <c r="B24">
        <v>122458</v>
      </c>
      <c r="C24" s="3" t="s">
        <v>554</v>
      </c>
      <c r="D24" s="9" t="s">
        <v>555</v>
      </c>
      <c r="G24" s="4" t="s">
        <v>556</v>
      </c>
      <c r="H24" s="4" t="s">
        <v>557</v>
      </c>
      <c r="I24" s="4" t="s">
        <v>474</v>
      </c>
      <c r="J24" t="s">
        <v>2307</v>
      </c>
      <c r="P24" t="s">
        <v>2755</v>
      </c>
      <c r="AD24" t="s">
        <v>2447</v>
      </c>
      <c r="AG24" t="s">
        <v>2960</v>
      </c>
      <c r="AH24" t="s">
        <v>2477</v>
      </c>
      <c r="AI24" t="s">
        <v>3014</v>
      </c>
      <c r="AL24" t="s">
        <v>2478</v>
      </c>
      <c r="AP24" t="s">
        <v>3785</v>
      </c>
      <c r="AV24" t="s">
        <v>3815</v>
      </c>
      <c r="AY24" t="s">
        <v>3331</v>
      </c>
      <c r="BE24" t="s">
        <v>3331</v>
      </c>
    </row>
    <row r="25" spans="1:58" x14ac:dyDescent="0.3">
      <c r="A25" t="s">
        <v>19</v>
      </c>
      <c r="B25">
        <v>122459</v>
      </c>
      <c r="C25" s="3" t="s">
        <v>558</v>
      </c>
      <c r="D25" s="9" t="s">
        <v>559</v>
      </c>
      <c r="F25" t="s">
        <v>560</v>
      </c>
      <c r="G25" s="4" t="s">
        <v>561</v>
      </c>
      <c r="H25" s="4" t="s">
        <v>562</v>
      </c>
      <c r="I25" s="4" t="s">
        <v>479</v>
      </c>
      <c r="J25" t="s">
        <v>2307</v>
      </c>
      <c r="L25" t="s">
        <v>2364</v>
      </c>
      <c r="M25" t="s">
        <v>2365</v>
      </c>
      <c r="O25" t="s">
        <v>2367</v>
      </c>
      <c r="P25" t="s">
        <v>2724</v>
      </c>
      <c r="AH25" t="s">
        <v>2479</v>
      </c>
      <c r="AI25" t="s">
        <v>3015</v>
      </c>
      <c r="AL25" t="s">
        <v>2495</v>
      </c>
      <c r="AP25" t="s">
        <v>2495</v>
      </c>
      <c r="AS25" t="s">
        <v>2495</v>
      </c>
      <c r="AV25" t="s">
        <v>2495</v>
      </c>
      <c r="AW25" t="s">
        <v>3813</v>
      </c>
      <c r="AY25" t="s">
        <v>3514</v>
      </c>
      <c r="BE25" t="s">
        <v>3514</v>
      </c>
    </row>
    <row r="26" spans="1:58" x14ac:dyDescent="0.3">
      <c r="A26" t="s">
        <v>20</v>
      </c>
      <c r="B26">
        <v>122460</v>
      </c>
      <c r="C26" s="3" t="s">
        <v>563</v>
      </c>
      <c r="D26" s="9" t="s">
        <v>564</v>
      </c>
      <c r="G26" s="4" t="s">
        <v>565</v>
      </c>
      <c r="H26" s="4" t="s">
        <v>566</v>
      </c>
      <c r="I26" s="4" t="s">
        <v>553</v>
      </c>
      <c r="J26" t="s">
        <v>2305</v>
      </c>
      <c r="L26" t="s">
        <v>2364</v>
      </c>
      <c r="M26" t="s">
        <v>2365</v>
      </c>
      <c r="P26" t="s">
        <v>2669</v>
      </c>
      <c r="Q26" t="s">
        <v>2369</v>
      </c>
      <c r="AI26" t="s">
        <v>3016</v>
      </c>
      <c r="AY26" t="s">
        <v>3256</v>
      </c>
      <c r="BE26" t="s">
        <v>3256</v>
      </c>
    </row>
    <row r="27" spans="1:58" x14ac:dyDescent="0.3">
      <c r="A27" t="s">
        <v>21</v>
      </c>
      <c r="B27">
        <v>122461</v>
      </c>
      <c r="C27" s="3" t="s">
        <v>567</v>
      </c>
      <c r="D27" s="9" t="s">
        <v>568</v>
      </c>
      <c r="G27" s="4" t="s">
        <v>569</v>
      </c>
      <c r="H27" s="4" t="s">
        <v>570</v>
      </c>
      <c r="I27" s="4" t="s">
        <v>474</v>
      </c>
      <c r="J27" t="s">
        <v>2307</v>
      </c>
      <c r="L27" t="s">
        <v>2364</v>
      </c>
      <c r="M27" t="s">
        <v>2365</v>
      </c>
      <c r="P27" t="s">
        <v>2756</v>
      </c>
      <c r="AI27" t="s">
        <v>3017</v>
      </c>
      <c r="AS27" t="s">
        <v>2570</v>
      </c>
      <c r="AT27" t="s">
        <v>3195</v>
      </c>
      <c r="AU27" t="s">
        <v>3212</v>
      </c>
      <c r="AV27" t="s">
        <v>3526</v>
      </c>
      <c r="AY27" t="s">
        <v>3330</v>
      </c>
      <c r="BE27" t="s">
        <v>3330</v>
      </c>
    </row>
    <row r="28" spans="1:58" x14ac:dyDescent="0.3">
      <c r="A28" t="s">
        <v>22</v>
      </c>
      <c r="B28">
        <v>122462</v>
      </c>
      <c r="C28" s="3" t="s">
        <v>571</v>
      </c>
      <c r="D28" s="9" t="s">
        <v>572</v>
      </c>
      <c r="F28" t="s">
        <v>573</v>
      </c>
      <c r="G28" s="4" t="s">
        <v>574</v>
      </c>
      <c r="H28" s="4" t="s">
        <v>575</v>
      </c>
      <c r="I28" s="4" t="s">
        <v>531</v>
      </c>
      <c r="J28" t="s">
        <v>2305</v>
      </c>
      <c r="P28" t="s">
        <v>2692</v>
      </c>
      <c r="Y28" t="s">
        <v>2410</v>
      </c>
      <c r="Z28" t="s">
        <v>2410</v>
      </c>
      <c r="AI28" t="s">
        <v>3018</v>
      </c>
      <c r="AL28" t="s">
        <v>2373</v>
      </c>
      <c r="AP28" t="s">
        <v>2374</v>
      </c>
      <c r="AS28" t="s">
        <v>2375</v>
      </c>
      <c r="AV28" t="s">
        <v>2376</v>
      </c>
      <c r="AX28" t="s">
        <v>2377</v>
      </c>
      <c r="AY28" t="s">
        <v>3018</v>
      </c>
      <c r="AZ28" t="s">
        <v>2379</v>
      </c>
      <c r="BA28" t="s">
        <v>2380</v>
      </c>
      <c r="BB28" t="s">
        <v>2381</v>
      </c>
      <c r="BC28" t="s">
        <v>2382</v>
      </c>
      <c r="BD28" t="s">
        <v>2383</v>
      </c>
      <c r="BE28" t="s">
        <v>3018</v>
      </c>
      <c r="BF28" t="s">
        <v>2384</v>
      </c>
    </row>
    <row r="29" spans="1:58" x14ac:dyDescent="0.3">
      <c r="A29" t="s">
        <v>23</v>
      </c>
      <c r="B29">
        <v>122463</v>
      </c>
      <c r="C29" s="3" t="s">
        <v>576</v>
      </c>
      <c r="D29" s="9" t="s">
        <v>577</v>
      </c>
      <c r="F29" t="s">
        <v>578</v>
      </c>
      <c r="G29" s="4" t="s">
        <v>579</v>
      </c>
      <c r="H29" s="4" t="s">
        <v>580</v>
      </c>
      <c r="I29" s="4" t="s">
        <v>509</v>
      </c>
      <c r="J29" t="s">
        <v>2305</v>
      </c>
      <c r="L29" t="s">
        <v>2364</v>
      </c>
      <c r="P29" t="s">
        <v>2646</v>
      </c>
      <c r="AI29" t="s">
        <v>3019</v>
      </c>
      <c r="AU29" t="s">
        <v>3213</v>
      </c>
      <c r="AY29" t="s">
        <v>3240</v>
      </c>
      <c r="BE29" t="s">
        <v>3240</v>
      </c>
    </row>
    <row r="30" spans="1:58" x14ac:dyDescent="0.3">
      <c r="A30" t="s">
        <v>24</v>
      </c>
      <c r="B30">
        <v>122464</v>
      </c>
      <c r="C30" s="3" t="s">
        <v>581</v>
      </c>
      <c r="D30" s="9" t="s">
        <v>582</v>
      </c>
      <c r="G30" s="4" t="s">
        <v>583</v>
      </c>
      <c r="H30" s="4" t="s">
        <v>584</v>
      </c>
      <c r="I30" s="4" t="s">
        <v>522</v>
      </c>
      <c r="J30" t="s">
        <v>2307</v>
      </c>
      <c r="P30" t="s">
        <v>2673</v>
      </c>
      <c r="AB30" t="s">
        <v>2874</v>
      </c>
      <c r="AC30" t="s">
        <v>2885</v>
      </c>
      <c r="AH30" t="s">
        <v>2480</v>
      </c>
      <c r="AI30" t="s">
        <v>3020</v>
      </c>
      <c r="AL30" t="s">
        <v>2486</v>
      </c>
      <c r="AM30" t="s">
        <v>3119</v>
      </c>
      <c r="AP30" t="s">
        <v>3498</v>
      </c>
      <c r="AY30" t="s">
        <v>3696</v>
      </c>
      <c r="BE30" t="s">
        <v>3696</v>
      </c>
    </row>
    <row r="31" spans="1:58" x14ac:dyDescent="0.3">
      <c r="A31" t="s">
        <v>25</v>
      </c>
      <c r="B31">
        <v>122465</v>
      </c>
      <c r="C31" s="3" t="s">
        <v>585</v>
      </c>
      <c r="D31" s="9" t="s">
        <v>586</v>
      </c>
      <c r="G31" s="4" t="s">
        <v>587</v>
      </c>
      <c r="H31" s="4" t="s">
        <v>588</v>
      </c>
      <c r="I31" s="4" t="s">
        <v>589</v>
      </c>
      <c r="J31" t="s">
        <v>2305</v>
      </c>
      <c r="P31" t="s">
        <v>2655</v>
      </c>
      <c r="X31" t="s">
        <v>2903</v>
      </c>
      <c r="AG31" t="s">
        <v>2944</v>
      </c>
      <c r="AH31" t="s">
        <v>2472</v>
      </c>
      <c r="AI31" t="s">
        <v>3021</v>
      </c>
      <c r="AL31" t="s">
        <v>2504</v>
      </c>
      <c r="AO31" t="s">
        <v>3153</v>
      </c>
      <c r="AP31" t="s">
        <v>2505</v>
      </c>
      <c r="AY31" t="s">
        <v>3244</v>
      </c>
      <c r="BE31" t="s">
        <v>3244</v>
      </c>
    </row>
    <row r="32" spans="1:58" x14ac:dyDescent="0.3">
      <c r="A32" t="s">
        <v>26</v>
      </c>
      <c r="B32">
        <v>122466</v>
      </c>
      <c r="C32" s="3" t="s">
        <v>590</v>
      </c>
      <c r="D32" s="9" t="s">
        <v>591</v>
      </c>
      <c r="G32" s="4" t="s">
        <v>592</v>
      </c>
      <c r="H32" s="4" t="s">
        <v>593</v>
      </c>
      <c r="I32" s="4" t="s">
        <v>531</v>
      </c>
      <c r="J32" t="s">
        <v>2305</v>
      </c>
      <c r="L32" t="s">
        <v>2364</v>
      </c>
      <c r="M32" t="s">
        <v>2365</v>
      </c>
      <c r="N32" t="s">
        <v>2366</v>
      </c>
      <c r="O32" t="s">
        <v>2367</v>
      </c>
      <c r="P32" t="s">
        <v>2693</v>
      </c>
      <c r="Q32" t="s">
        <v>2369</v>
      </c>
      <c r="T32" t="s">
        <v>2370</v>
      </c>
      <c r="W32" t="s">
        <v>2899</v>
      </c>
      <c r="Y32" t="s">
        <v>2368</v>
      </c>
      <c r="AD32" t="s">
        <v>2371</v>
      </c>
      <c r="AF32" t="s">
        <v>2935</v>
      </c>
      <c r="AG32" t="s">
        <v>2952</v>
      </c>
      <c r="AH32" t="s">
        <v>2372</v>
      </c>
      <c r="AI32" t="s">
        <v>3022</v>
      </c>
      <c r="AL32" t="s">
        <v>2373</v>
      </c>
      <c r="AP32" t="s">
        <v>2374</v>
      </c>
      <c r="AS32" t="s">
        <v>2375</v>
      </c>
      <c r="AT32" t="s">
        <v>3196</v>
      </c>
      <c r="AV32" t="s">
        <v>2376</v>
      </c>
      <c r="AX32" t="s">
        <v>2377</v>
      </c>
      <c r="AY32" t="s">
        <v>3273</v>
      </c>
      <c r="AZ32" t="s">
        <v>2379</v>
      </c>
      <c r="BA32" t="s">
        <v>2380</v>
      </c>
      <c r="BB32" t="s">
        <v>2381</v>
      </c>
      <c r="BC32" t="s">
        <v>2382</v>
      </c>
      <c r="BD32" t="s">
        <v>2383</v>
      </c>
      <c r="BE32" t="s">
        <v>3273</v>
      </c>
      <c r="BF32" t="s">
        <v>2384</v>
      </c>
    </row>
    <row r="33" spans="1:57" x14ac:dyDescent="0.3">
      <c r="A33" t="s">
        <v>27</v>
      </c>
      <c r="B33">
        <v>122467</v>
      </c>
      <c r="C33" s="3" t="s">
        <v>594</v>
      </c>
      <c r="D33" s="9" t="s">
        <v>595</v>
      </c>
      <c r="E33" t="s">
        <v>596</v>
      </c>
      <c r="G33" s="4" t="s">
        <v>597</v>
      </c>
      <c r="H33" s="4" t="s">
        <v>598</v>
      </c>
      <c r="I33" s="4" t="s">
        <v>479</v>
      </c>
      <c r="J33" t="s">
        <v>2307</v>
      </c>
      <c r="P33" t="s">
        <v>2725</v>
      </c>
      <c r="Z33" t="s">
        <v>2844</v>
      </c>
      <c r="AD33" t="s">
        <v>2460</v>
      </c>
      <c r="AG33" t="s">
        <v>2941</v>
      </c>
      <c r="AH33" t="s">
        <v>2462</v>
      </c>
      <c r="AI33" t="s">
        <v>3023</v>
      </c>
      <c r="AY33" t="s">
        <v>3308</v>
      </c>
      <c r="BE33" t="s">
        <v>3308</v>
      </c>
    </row>
    <row r="34" spans="1:57" x14ac:dyDescent="0.3">
      <c r="A34" t="s">
        <v>28</v>
      </c>
      <c r="B34">
        <v>122468</v>
      </c>
      <c r="C34" s="3" t="s">
        <v>599</v>
      </c>
      <c r="D34" s="9" t="s">
        <v>600</v>
      </c>
      <c r="G34" s="4" t="s">
        <v>601</v>
      </c>
      <c r="H34" s="4" t="s">
        <v>602</v>
      </c>
      <c r="I34" s="4" t="s">
        <v>474</v>
      </c>
      <c r="J34" t="s">
        <v>2305</v>
      </c>
      <c r="N34" t="s">
        <v>2366</v>
      </c>
      <c r="O34" t="s">
        <v>2367</v>
      </c>
      <c r="P34" t="s">
        <v>2756</v>
      </c>
      <c r="AI34" t="s">
        <v>3024</v>
      </c>
      <c r="AY34" t="s">
        <v>3024</v>
      </c>
      <c r="BE34" t="s">
        <v>2673</v>
      </c>
    </row>
    <row r="35" spans="1:57" x14ac:dyDescent="0.3">
      <c r="A35" t="s">
        <v>29</v>
      </c>
      <c r="B35">
        <v>122469</v>
      </c>
      <c r="C35" s="3" t="s">
        <v>603</v>
      </c>
      <c r="D35" s="9" t="s">
        <v>604</v>
      </c>
      <c r="G35" s="4" t="s">
        <v>605</v>
      </c>
      <c r="H35" s="4" t="s">
        <v>606</v>
      </c>
      <c r="I35" s="4" t="s">
        <v>474</v>
      </c>
      <c r="J35" t="s">
        <v>2307</v>
      </c>
      <c r="N35" t="s">
        <v>2366</v>
      </c>
      <c r="P35" t="s">
        <v>2757</v>
      </c>
      <c r="Y35" t="s">
        <v>2368</v>
      </c>
      <c r="AC35" t="s">
        <v>2886</v>
      </c>
      <c r="AD35" t="s">
        <v>3332</v>
      </c>
      <c r="AH35" t="s">
        <v>2372</v>
      </c>
      <c r="AI35" t="s">
        <v>3309</v>
      </c>
      <c r="AY35" t="s">
        <v>3309</v>
      </c>
      <c r="AZ35" t="s">
        <v>3527</v>
      </c>
      <c r="BE35" t="s">
        <v>3309</v>
      </c>
    </row>
    <row r="36" spans="1:57" x14ac:dyDescent="0.3">
      <c r="A36" t="s">
        <v>30</v>
      </c>
      <c r="B36">
        <v>122470</v>
      </c>
      <c r="C36" s="3" t="s">
        <v>607</v>
      </c>
      <c r="D36" s="9" t="s">
        <v>608</v>
      </c>
      <c r="F36" t="s">
        <v>609</v>
      </c>
      <c r="G36" s="4" t="s">
        <v>610</v>
      </c>
      <c r="H36" s="4" t="s">
        <v>611</v>
      </c>
      <c r="I36" s="4" t="s">
        <v>474</v>
      </c>
      <c r="J36" t="s">
        <v>2305</v>
      </c>
      <c r="P36" t="s">
        <v>2758</v>
      </c>
      <c r="AA36" t="s">
        <v>2859</v>
      </c>
      <c r="AI36" t="s">
        <v>3026</v>
      </c>
      <c r="AM36" t="s">
        <v>3120</v>
      </c>
      <c r="AY36" t="s">
        <v>3282</v>
      </c>
      <c r="AZ36" t="s">
        <v>3409</v>
      </c>
      <c r="BE36" t="s">
        <v>2648</v>
      </c>
    </row>
    <row r="37" spans="1:57" x14ac:dyDescent="0.3">
      <c r="A37" t="s">
        <v>31</v>
      </c>
      <c r="B37">
        <v>122471</v>
      </c>
      <c r="C37" s="3" t="s">
        <v>612</v>
      </c>
      <c r="D37" s="9" t="s">
        <v>613</v>
      </c>
      <c r="G37" s="4" t="s">
        <v>614</v>
      </c>
      <c r="H37" s="4" t="s">
        <v>615</v>
      </c>
      <c r="I37" s="4" t="s">
        <v>499</v>
      </c>
      <c r="J37" t="s">
        <v>2305</v>
      </c>
      <c r="AI37" t="s">
        <v>3027</v>
      </c>
      <c r="AY37" t="s">
        <v>3301</v>
      </c>
      <c r="BE37" t="s">
        <v>3704</v>
      </c>
    </row>
    <row r="38" spans="1:57" x14ac:dyDescent="0.3">
      <c r="A38" t="s">
        <v>32</v>
      </c>
      <c r="B38">
        <v>122472</v>
      </c>
      <c r="C38" s="3" t="s">
        <v>616</v>
      </c>
      <c r="D38" s="9" t="s">
        <v>617</v>
      </c>
      <c r="G38" s="4" t="s">
        <v>618</v>
      </c>
      <c r="H38" s="4" t="s">
        <v>619</v>
      </c>
      <c r="I38" s="4" t="s">
        <v>589</v>
      </c>
      <c r="J38" t="s">
        <v>2307</v>
      </c>
      <c r="P38" t="s">
        <v>2648</v>
      </c>
      <c r="X38" t="s">
        <v>2906</v>
      </c>
      <c r="AD38" t="s">
        <v>2457</v>
      </c>
      <c r="AG38" t="s">
        <v>2943</v>
      </c>
      <c r="AH38" t="s">
        <v>2461</v>
      </c>
      <c r="AI38" t="s">
        <v>3245</v>
      </c>
      <c r="AL38" t="s">
        <v>3471</v>
      </c>
      <c r="AY38" t="s">
        <v>3245</v>
      </c>
      <c r="BE38" t="s">
        <v>3245</v>
      </c>
    </row>
    <row r="39" spans="1:57" x14ac:dyDescent="0.3">
      <c r="A39" t="s">
        <v>33</v>
      </c>
      <c r="B39">
        <v>122473</v>
      </c>
      <c r="C39" s="3" t="s">
        <v>620</v>
      </c>
      <c r="D39" s="9" t="s">
        <v>621</v>
      </c>
      <c r="E39" t="s">
        <v>622</v>
      </c>
      <c r="G39" s="4" t="s">
        <v>623</v>
      </c>
      <c r="H39" s="4" t="s">
        <v>624</v>
      </c>
      <c r="I39" s="4" t="s">
        <v>474</v>
      </c>
      <c r="J39" t="s">
        <v>2307</v>
      </c>
      <c r="P39" t="s">
        <v>2759</v>
      </c>
      <c r="R39" t="s">
        <v>2358</v>
      </c>
      <c r="AH39" t="s">
        <v>2471</v>
      </c>
      <c r="AI39" t="s">
        <v>2759</v>
      </c>
      <c r="AL39" t="s">
        <v>2490</v>
      </c>
      <c r="AV39" t="s">
        <v>3821</v>
      </c>
      <c r="AY39" t="s">
        <v>3333</v>
      </c>
      <c r="AZ39" t="s">
        <v>3528</v>
      </c>
      <c r="BE39" t="s">
        <v>3333</v>
      </c>
    </row>
    <row r="40" spans="1:57" x14ac:dyDescent="0.3">
      <c r="A40" t="s">
        <v>34</v>
      </c>
      <c r="B40">
        <v>122474</v>
      </c>
      <c r="C40" s="3" t="s">
        <v>625</v>
      </c>
      <c r="D40" s="9" t="s">
        <v>626</v>
      </c>
      <c r="G40" s="4" t="s">
        <v>627</v>
      </c>
      <c r="H40" s="4" t="s">
        <v>628</v>
      </c>
      <c r="I40" s="4" t="s">
        <v>474</v>
      </c>
      <c r="J40" t="s">
        <v>2305</v>
      </c>
      <c r="P40" t="s">
        <v>2732</v>
      </c>
      <c r="T40" t="s">
        <v>2370</v>
      </c>
      <c r="Y40" t="s">
        <v>2368</v>
      </c>
      <c r="AI40" t="s">
        <v>3028</v>
      </c>
      <c r="AJ40" t="s">
        <v>2963</v>
      </c>
      <c r="AP40" t="s">
        <v>2374</v>
      </c>
      <c r="AV40" t="s">
        <v>2598</v>
      </c>
      <c r="AY40" t="s">
        <v>3334</v>
      </c>
      <c r="BE40" t="s">
        <v>3723</v>
      </c>
    </row>
    <row r="41" spans="1:57" x14ac:dyDescent="0.3">
      <c r="A41" t="s">
        <v>35</v>
      </c>
      <c r="B41">
        <v>122475</v>
      </c>
      <c r="C41" s="3" t="s">
        <v>629</v>
      </c>
      <c r="D41" s="9" t="s">
        <v>630</v>
      </c>
      <c r="G41" s="4" t="s">
        <v>631</v>
      </c>
      <c r="H41" s="4" t="s">
        <v>632</v>
      </c>
      <c r="I41" s="4" t="s">
        <v>589</v>
      </c>
      <c r="J41" t="s">
        <v>2305</v>
      </c>
      <c r="L41" t="s">
        <v>2364</v>
      </c>
      <c r="N41" t="s">
        <v>2366</v>
      </c>
      <c r="O41" t="s">
        <v>2367</v>
      </c>
      <c r="P41" t="s">
        <v>2656</v>
      </c>
      <c r="Q41" t="s">
        <v>2369</v>
      </c>
      <c r="X41" t="s">
        <v>2907</v>
      </c>
      <c r="AF41" t="s">
        <v>2929</v>
      </c>
      <c r="AH41" t="s">
        <v>2372</v>
      </c>
      <c r="AI41" t="s">
        <v>3029</v>
      </c>
      <c r="AP41" t="s">
        <v>2374</v>
      </c>
      <c r="AY41" t="s">
        <v>3246</v>
      </c>
      <c r="BE41" t="s">
        <v>3246</v>
      </c>
    </row>
    <row r="42" spans="1:57" x14ac:dyDescent="0.3">
      <c r="A42" t="s">
        <v>36</v>
      </c>
      <c r="B42">
        <v>122476</v>
      </c>
      <c r="C42" s="3" t="s">
        <v>633</v>
      </c>
      <c r="D42" s="9" t="s">
        <v>634</v>
      </c>
      <c r="F42" t="s">
        <v>635</v>
      </c>
      <c r="G42" s="4" t="s">
        <v>636</v>
      </c>
      <c r="H42" s="4" t="s">
        <v>637</v>
      </c>
      <c r="I42" s="4" t="s">
        <v>474</v>
      </c>
      <c r="J42" t="s">
        <v>2305</v>
      </c>
      <c r="P42" t="s">
        <v>2760</v>
      </c>
      <c r="Q42" t="s">
        <v>3784</v>
      </c>
      <c r="AA42" t="s">
        <v>2860</v>
      </c>
      <c r="AI42" t="s">
        <v>3030</v>
      </c>
      <c r="AY42" t="s">
        <v>3030</v>
      </c>
      <c r="BE42" t="s">
        <v>3030</v>
      </c>
    </row>
    <row r="43" spans="1:57" x14ac:dyDescent="0.3">
      <c r="A43" t="s">
        <v>37</v>
      </c>
      <c r="B43">
        <v>122477</v>
      </c>
      <c r="C43" s="3" t="s">
        <v>638</v>
      </c>
      <c r="D43" s="9" t="s">
        <v>639</v>
      </c>
      <c r="G43" s="4" t="s">
        <v>640</v>
      </c>
      <c r="H43" s="4" t="s">
        <v>641</v>
      </c>
      <c r="I43" s="4" t="s">
        <v>553</v>
      </c>
      <c r="J43" t="s">
        <v>2305</v>
      </c>
      <c r="P43" t="s">
        <v>2648</v>
      </c>
      <c r="AI43" t="s">
        <v>2648</v>
      </c>
      <c r="AY43" t="s">
        <v>2648</v>
      </c>
      <c r="BD43" t="s">
        <v>3637</v>
      </c>
      <c r="BE43" t="s">
        <v>2648</v>
      </c>
    </row>
    <row r="44" spans="1:57" x14ac:dyDescent="0.3">
      <c r="A44" t="s">
        <v>38</v>
      </c>
      <c r="B44">
        <v>122478</v>
      </c>
      <c r="C44" s="3" t="s">
        <v>642</v>
      </c>
      <c r="D44" s="9" t="s">
        <v>639</v>
      </c>
      <c r="G44" s="4" t="s">
        <v>643</v>
      </c>
      <c r="H44" s="4" t="s">
        <v>644</v>
      </c>
      <c r="I44" s="4" t="s">
        <v>645</v>
      </c>
      <c r="J44" t="s">
        <v>2305</v>
      </c>
      <c r="P44" t="s">
        <v>2648</v>
      </c>
      <c r="V44" t="s">
        <v>2896</v>
      </c>
      <c r="AI44" t="s">
        <v>3031</v>
      </c>
      <c r="AY44" t="s">
        <v>3031</v>
      </c>
      <c r="BB44" t="s">
        <v>2648</v>
      </c>
      <c r="BD44" t="s">
        <v>3648</v>
      </c>
      <c r="BE44" t="s">
        <v>3031</v>
      </c>
    </row>
    <row r="45" spans="1:57" x14ac:dyDescent="0.3">
      <c r="A45" t="s">
        <v>39</v>
      </c>
      <c r="B45">
        <v>122479</v>
      </c>
      <c r="C45" s="3" t="s">
        <v>646</v>
      </c>
      <c r="D45" s="9" t="s">
        <v>647</v>
      </c>
      <c r="G45" s="4" t="s">
        <v>648</v>
      </c>
      <c r="H45" s="4" t="s">
        <v>649</v>
      </c>
      <c r="I45" s="4" t="s">
        <v>650</v>
      </c>
      <c r="J45" t="s">
        <v>2305</v>
      </c>
      <c r="P45" t="s">
        <v>2682</v>
      </c>
      <c r="Z45" t="s">
        <v>2845</v>
      </c>
      <c r="AI45" t="s">
        <v>3032</v>
      </c>
      <c r="AQ45" t="s">
        <v>3166</v>
      </c>
      <c r="AY45" t="s">
        <v>3265</v>
      </c>
      <c r="BE45" t="s">
        <v>3678</v>
      </c>
    </row>
    <row r="46" spans="1:57" x14ac:dyDescent="0.3">
      <c r="A46" t="s">
        <v>40</v>
      </c>
      <c r="B46">
        <v>122480</v>
      </c>
      <c r="C46" s="3" t="s">
        <v>651</v>
      </c>
      <c r="D46" s="9" t="s">
        <v>652</v>
      </c>
      <c r="E46" t="s">
        <v>653</v>
      </c>
      <c r="G46" s="4" t="s">
        <v>654</v>
      </c>
      <c r="H46" s="4" t="s">
        <v>655</v>
      </c>
      <c r="I46" s="4" t="s">
        <v>474</v>
      </c>
      <c r="J46" t="s">
        <v>2305</v>
      </c>
      <c r="P46" t="s">
        <v>2648</v>
      </c>
      <c r="AI46" t="s">
        <v>2648</v>
      </c>
      <c r="AQ46" t="s">
        <v>3167</v>
      </c>
      <c r="AS46" t="s">
        <v>2560</v>
      </c>
      <c r="AY46" t="s">
        <v>3335</v>
      </c>
      <c r="BE46" t="s">
        <v>3724</v>
      </c>
    </row>
    <row r="47" spans="1:57" x14ac:dyDescent="0.3">
      <c r="A47" t="s">
        <v>41</v>
      </c>
      <c r="B47">
        <v>122481</v>
      </c>
      <c r="C47" s="3" t="s">
        <v>656</v>
      </c>
      <c r="D47" s="9" t="s">
        <v>652</v>
      </c>
      <c r="G47" s="4" t="s">
        <v>657</v>
      </c>
      <c r="H47" s="4" t="s">
        <v>658</v>
      </c>
      <c r="I47" s="4" t="s">
        <v>479</v>
      </c>
      <c r="J47" t="s">
        <v>2307</v>
      </c>
      <c r="P47" t="s">
        <v>2648</v>
      </c>
      <c r="Y47" t="s">
        <v>2419</v>
      </c>
      <c r="AC47" t="s">
        <v>2887</v>
      </c>
      <c r="AD47" t="s">
        <v>3515</v>
      </c>
      <c r="AH47" t="s">
        <v>3516</v>
      </c>
      <c r="AI47" t="s">
        <v>3025</v>
      </c>
      <c r="AY47" t="s">
        <v>3309</v>
      </c>
      <c r="BE47" t="s">
        <v>3309</v>
      </c>
    </row>
    <row r="48" spans="1:57" x14ac:dyDescent="0.3">
      <c r="A48" t="s">
        <v>42</v>
      </c>
      <c r="B48">
        <v>122482</v>
      </c>
      <c r="C48" s="3" t="s">
        <v>659</v>
      </c>
      <c r="D48" s="9" t="s">
        <v>660</v>
      </c>
      <c r="G48" s="4" t="s">
        <v>661</v>
      </c>
      <c r="H48" s="4" t="s">
        <v>662</v>
      </c>
      <c r="I48" s="4" t="s">
        <v>645</v>
      </c>
      <c r="J48" t="s">
        <v>2307</v>
      </c>
      <c r="P48" t="s">
        <v>2648</v>
      </c>
      <c r="V48" t="s">
        <v>2673</v>
      </c>
      <c r="AA48" t="s">
        <v>2714</v>
      </c>
      <c r="AI48" t="s">
        <v>3033</v>
      </c>
      <c r="AY48" t="s">
        <v>3033</v>
      </c>
      <c r="BB48" t="s">
        <v>3430</v>
      </c>
      <c r="BD48" t="s">
        <v>3513</v>
      </c>
      <c r="BE48" t="s">
        <v>3705</v>
      </c>
    </row>
    <row r="49" spans="1:58" x14ac:dyDescent="0.3">
      <c r="A49" t="s">
        <v>43</v>
      </c>
      <c r="B49">
        <v>122483</v>
      </c>
      <c r="C49" s="3" t="s">
        <v>663</v>
      </c>
      <c r="D49" s="9" t="s">
        <v>664</v>
      </c>
      <c r="G49" s="4" t="s">
        <v>665</v>
      </c>
      <c r="H49" s="4" t="s">
        <v>666</v>
      </c>
      <c r="I49" s="4" t="s">
        <v>474</v>
      </c>
      <c r="J49" t="s">
        <v>2305</v>
      </c>
      <c r="N49" t="s">
        <v>2366</v>
      </c>
      <c r="O49" t="s">
        <v>2367</v>
      </c>
      <c r="P49" t="s">
        <v>2749</v>
      </c>
      <c r="Q49" t="s">
        <v>2369</v>
      </c>
      <c r="T49" t="s">
        <v>2370</v>
      </c>
      <c r="AA49" t="s">
        <v>2861</v>
      </c>
      <c r="AI49" t="s">
        <v>3034</v>
      </c>
      <c r="AK49" t="s">
        <v>2976</v>
      </c>
      <c r="AL49" t="s">
        <v>2373</v>
      </c>
      <c r="AM49" t="s">
        <v>3121</v>
      </c>
      <c r="AU49" t="s">
        <v>3214</v>
      </c>
      <c r="AV49" t="s">
        <v>2376</v>
      </c>
      <c r="AX49" t="s">
        <v>2377</v>
      </c>
      <c r="AY49" t="s">
        <v>3336</v>
      </c>
      <c r="AZ49" t="s">
        <v>2379</v>
      </c>
      <c r="BA49" t="s">
        <v>2380</v>
      </c>
      <c r="BE49" t="s">
        <v>3336</v>
      </c>
    </row>
    <row r="50" spans="1:58" x14ac:dyDescent="0.3">
      <c r="A50" t="s">
        <v>44</v>
      </c>
      <c r="B50">
        <v>122484</v>
      </c>
      <c r="C50" s="3" t="s">
        <v>667</v>
      </c>
      <c r="D50" s="5" t="s">
        <v>668</v>
      </c>
      <c r="F50" t="s">
        <v>669</v>
      </c>
      <c r="G50" s="4" t="s">
        <v>670</v>
      </c>
      <c r="H50" s="4" t="s">
        <v>671</v>
      </c>
      <c r="I50" s="4" t="s">
        <v>672</v>
      </c>
      <c r="J50" t="s">
        <v>2305</v>
      </c>
      <c r="P50" t="s">
        <v>2714</v>
      </c>
      <c r="AI50" t="s">
        <v>3035</v>
      </c>
      <c r="AY50" t="s">
        <v>3294</v>
      </c>
      <c r="BE50" t="s">
        <v>3700</v>
      </c>
    </row>
    <row r="51" spans="1:58" x14ac:dyDescent="0.3">
      <c r="A51" t="s">
        <v>45</v>
      </c>
      <c r="B51">
        <v>122485</v>
      </c>
      <c r="C51" s="3" t="s">
        <v>673</v>
      </c>
      <c r="D51" s="9" t="s">
        <v>674</v>
      </c>
      <c r="G51" s="4" t="s">
        <v>675</v>
      </c>
      <c r="H51" s="4" t="s">
        <v>676</v>
      </c>
      <c r="I51" s="4" t="s">
        <v>474</v>
      </c>
      <c r="J51" t="s">
        <v>2305</v>
      </c>
      <c r="M51" t="s">
        <v>2365</v>
      </c>
      <c r="N51" t="s">
        <v>2366</v>
      </c>
      <c r="O51" t="s">
        <v>2367</v>
      </c>
      <c r="P51" t="s">
        <v>2761</v>
      </c>
      <c r="AD51" t="s">
        <v>2371</v>
      </c>
      <c r="AI51" t="s">
        <v>3036</v>
      </c>
      <c r="AY51" t="s">
        <v>3337</v>
      </c>
      <c r="BB51" t="s">
        <v>2381</v>
      </c>
      <c r="BE51" t="s">
        <v>3725</v>
      </c>
    </row>
    <row r="52" spans="1:58" x14ac:dyDescent="0.3">
      <c r="A52" t="s">
        <v>46</v>
      </c>
      <c r="B52">
        <v>122486</v>
      </c>
      <c r="C52" s="3" t="s">
        <v>677</v>
      </c>
      <c r="D52" s="9" t="s">
        <v>669</v>
      </c>
      <c r="G52" s="4" t="s">
        <v>678</v>
      </c>
      <c r="H52" s="4" t="s">
        <v>679</v>
      </c>
      <c r="I52" s="4" t="s">
        <v>645</v>
      </c>
      <c r="J52" t="s">
        <v>2305</v>
      </c>
      <c r="P52" t="s">
        <v>2658</v>
      </c>
      <c r="V52" t="s">
        <v>2774</v>
      </c>
      <c r="AI52" t="s">
        <v>3037</v>
      </c>
      <c r="AL52" t="s">
        <v>2514</v>
      </c>
      <c r="AY52" t="s">
        <v>3302</v>
      </c>
      <c r="BE52" t="s">
        <v>3706</v>
      </c>
    </row>
    <row r="53" spans="1:58" x14ac:dyDescent="0.3">
      <c r="A53" t="s">
        <v>47</v>
      </c>
      <c r="B53">
        <v>122487</v>
      </c>
      <c r="C53" s="3" t="s">
        <v>680</v>
      </c>
      <c r="D53" s="9" t="s">
        <v>681</v>
      </c>
      <c r="E53" t="s">
        <v>682</v>
      </c>
      <c r="G53" s="4" t="s">
        <v>683</v>
      </c>
      <c r="H53" s="4" t="s">
        <v>684</v>
      </c>
      <c r="I53" s="4" t="s">
        <v>650</v>
      </c>
      <c r="J53" t="s">
        <v>2305</v>
      </c>
      <c r="N53" t="s">
        <v>2366</v>
      </c>
      <c r="O53" t="s">
        <v>2367</v>
      </c>
      <c r="P53" t="s">
        <v>2660</v>
      </c>
      <c r="Q53" t="s">
        <v>2369</v>
      </c>
      <c r="U53" t="s">
        <v>2363</v>
      </c>
      <c r="AD53" t="s">
        <v>2371</v>
      </c>
      <c r="AF53" t="s">
        <v>2923</v>
      </c>
      <c r="AH53" t="s">
        <v>2372</v>
      </c>
      <c r="AI53" t="s">
        <v>3038</v>
      </c>
      <c r="AL53" t="s">
        <v>2373</v>
      </c>
      <c r="AP53" t="s">
        <v>2374</v>
      </c>
      <c r="AS53" t="s">
        <v>2375</v>
      </c>
      <c r="AU53" t="s">
        <v>3215</v>
      </c>
      <c r="AV53" t="s">
        <v>2376</v>
      </c>
      <c r="AX53" t="s">
        <v>2377</v>
      </c>
      <c r="AY53" t="s">
        <v>3266</v>
      </c>
      <c r="AZ53" t="s">
        <v>2379</v>
      </c>
      <c r="BA53" t="s">
        <v>2380</v>
      </c>
      <c r="BB53" t="s">
        <v>2381</v>
      </c>
      <c r="BC53" t="s">
        <v>2382</v>
      </c>
      <c r="BD53" t="s">
        <v>2383</v>
      </c>
      <c r="BE53" t="s">
        <v>3679</v>
      </c>
    </row>
    <row r="54" spans="1:58" x14ac:dyDescent="0.3">
      <c r="A54" t="s">
        <v>48</v>
      </c>
      <c r="B54">
        <v>122488</v>
      </c>
      <c r="C54" s="3" t="s">
        <v>685</v>
      </c>
      <c r="D54" s="9" t="s">
        <v>686</v>
      </c>
      <c r="F54" t="s">
        <v>687</v>
      </c>
      <c r="G54" s="4" t="s">
        <v>688</v>
      </c>
      <c r="H54" s="4" t="s">
        <v>689</v>
      </c>
      <c r="I54" s="4" t="s">
        <v>479</v>
      </c>
      <c r="J54" t="s">
        <v>2305</v>
      </c>
      <c r="P54" t="s">
        <v>2726</v>
      </c>
      <c r="AI54" t="s">
        <v>3039</v>
      </c>
      <c r="AY54" t="s">
        <v>3310</v>
      </c>
      <c r="BA54" t="s">
        <v>2648</v>
      </c>
      <c r="BE54" t="s">
        <v>2648</v>
      </c>
    </row>
    <row r="55" spans="1:58" x14ac:dyDescent="0.3">
      <c r="A55" t="s">
        <v>49</v>
      </c>
      <c r="B55">
        <v>122489</v>
      </c>
      <c r="C55" s="3" t="s">
        <v>690</v>
      </c>
      <c r="D55" s="9" t="s">
        <v>691</v>
      </c>
      <c r="G55" s="4" t="s">
        <v>692</v>
      </c>
      <c r="H55" s="4" t="s">
        <v>693</v>
      </c>
      <c r="I55" s="4" t="s">
        <v>479</v>
      </c>
      <c r="J55" t="s">
        <v>2305</v>
      </c>
      <c r="P55" t="s">
        <v>2727</v>
      </c>
      <c r="AI55" t="s">
        <v>3040</v>
      </c>
      <c r="AY55" t="s">
        <v>3311</v>
      </c>
      <c r="BE55" t="s">
        <v>3710</v>
      </c>
    </row>
    <row r="56" spans="1:58" x14ac:dyDescent="0.3">
      <c r="A56" t="s">
        <v>50</v>
      </c>
      <c r="B56">
        <v>122490</v>
      </c>
      <c r="C56" s="3" t="s">
        <v>694</v>
      </c>
      <c r="D56" s="9" t="s">
        <v>695</v>
      </c>
      <c r="G56" s="4" t="s">
        <v>696</v>
      </c>
      <c r="H56" s="4" t="s">
        <v>697</v>
      </c>
      <c r="I56" s="4" t="s">
        <v>672</v>
      </c>
      <c r="J56" t="s">
        <v>2305</v>
      </c>
      <c r="P56" t="s">
        <v>2715</v>
      </c>
      <c r="Y56" t="s">
        <v>2424</v>
      </c>
      <c r="AA56" t="s">
        <v>2862</v>
      </c>
      <c r="AI56" t="s">
        <v>3041</v>
      </c>
      <c r="AY56" t="s">
        <v>3295</v>
      </c>
      <c r="AZ56" t="s">
        <v>3400</v>
      </c>
      <c r="BA56" t="s">
        <v>3426</v>
      </c>
      <c r="BE56" t="s">
        <v>3701</v>
      </c>
    </row>
    <row r="57" spans="1:58" x14ac:dyDescent="0.3">
      <c r="A57" t="s">
        <v>51</v>
      </c>
      <c r="B57">
        <v>122491</v>
      </c>
      <c r="C57" s="3" t="s">
        <v>698</v>
      </c>
      <c r="D57" s="9" t="s">
        <v>699</v>
      </c>
      <c r="G57" s="4" t="s">
        <v>529</v>
      </c>
      <c r="H57" s="4" t="s">
        <v>700</v>
      </c>
      <c r="I57" s="4" t="s">
        <v>531</v>
      </c>
      <c r="J57" t="s">
        <v>2305</v>
      </c>
      <c r="P57" t="s">
        <v>2655</v>
      </c>
      <c r="AA57" t="s">
        <v>2863</v>
      </c>
      <c r="AI57" t="s">
        <v>3042</v>
      </c>
      <c r="AY57" t="s">
        <v>3274</v>
      </c>
      <c r="BE57" t="s">
        <v>3684</v>
      </c>
    </row>
    <row r="58" spans="1:58" x14ac:dyDescent="0.3">
      <c r="A58" t="s">
        <v>52</v>
      </c>
      <c r="B58">
        <v>122492</v>
      </c>
      <c r="C58" s="3" t="s">
        <v>701</v>
      </c>
      <c r="D58" s="9" t="s">
        <v>702</v>
      </c>
      <c r="F58" t="s">
        <v>703</v>
      </c>
      <c r="G58" s="4" t="s">
        <v>704</v>
      </c>
      <c r="H58" s="4" t="s">
        <v>641</v>
      </c>
      <c r="I58" s="4" t="s">
        <v>553</v>
      </c>
      <c r="J58" t="s">
        <v>2305</v>
      </c>
      <c r="P58" t="s">
        <v>2670</v>
      </c>
      <c r="AB58" t="s">
        <v>2875</v>
      </c>
      <c r="AE58" t="s">
        <v>2910</v>
      </c>
      <c r="AI58" t="s">
        <v>2670</v>
      </c>
      <c r="AS58" t="s">
        <v>2575</v>
      </c>
      <c r="AV58" t="s">
        <v>2599</v>
      </c>
      <c r="AW58" t="s">
        <v>3229</v>
      </c>
      <c r="AY58" t="s">
        <v>3257</v>
      </c>
      <c r="BB58" t="s">
        <v>2381</v>
      </c>
      <c r="BC58" t="s">
        <v>2382</v>
      </c>
      <c r="BD58" t="s">
        <v>2383</v>
      </c>
      <c r="BE58" t="s">
        <v>3257</v>
      </c>
      <c r="BF58" t="s">
        <v>2384</v>
      </c>
    </row>
    <row r="59" spans="1:58" x14ac:dyDescent="0.3">
      <c r="A59" t="s">
        <v>53</v>
      </c>
      <c r="B59">
        <v>122493</v>
      </c>
      <c r="C59" s="3" t="s">
        <v>705</v>
      </c>
      <c r="D59" s="9" t="s">
        <v>706</v>
      </c>
      <c r="G59" s="4" t="s">
        <v>707</v>
      </c>
      <c r="H59" s="4" t="s">
        <v>708</v>
      </c>
      <c r="I59" s="4" t="s">
        <v>474</v>
      </c>
      <c r="J59" t="s">
        <v>2305</v>
      </c>
      <c r="M59" t="s">
        <v>2365</v>
      </c>
      <c r="O59" t="s">
        <v>2367</v>
      </c>
      <c r="P59" t="s">
        <v>2762</v>
      </c>
      <c r="Q59" t="s">
        <v>2369</v>
      </c>
      <c r="T59" t="s">
        <v>2370</v>
      </c>
      <c r="Y59" t="s">
        <v>2368</v>
      </c>
      <c r="AI59" t="s">
        <v>3043</v>
      </c>
      <c r="AL59" t="s">
        <v>2373</v>
      </c>
      <c r="AP59" t="s">
        <v>2374</v>
      </c>
      <c r="AS59" t="s">
        <v>2375</v>
      </c>
      <c r="AY59" t="s">
        <v>3043</v>
      </c>
      <c r="BC59" t="s">
        <v>2382</v>
      </c>
      <c r="BD59" t="s">
        <v>2383</v>
      </c>
      <c r="BE59" t="s">
        <v>3726</v>
      </c>
      <c r="BF59" t="s">
        <v>2384</v>
      </c>
    </row>
    <row r="60" spans="1:58" x14ac:dyDescent="0.3">
      <c r="A60" t="s">
        <v>54</v>
      </c>
      <c r="B60">
        <v>122494</v>
      </c>
      <c r="C60" s="3" t="s">
        <v>709</v>
      </c>
      <c r="D60" s="9" t="s">
        <v>710</v>
      </c>
      <c r="E60" t="s">
        <v>711</v>
      </c>
      <c r="G60" s="4" t="s">
        <v>712</v>
      </c>
      <c r="H60" s="4" t="s">
        <v>713</v>
      </c>
      <c r="I60" s="4" t="s">
        <v>474</v>
      </c>
      <c r="J60" t="s">
        <v>2307</v>
      </c>
      <c r="P60" t="s">
        <v>2763</v>
      </c>
      <c r="R60" t="s">
        <v>2357</v>
      </c>
      <c r="AI60" t="s">
        <v>2763</v>
      </c>
      <c r="AY60" t="s">
        <v>3338</v>
      </c>
      <c r="AZ60" t="s">
        <v>3529</v>
      </c>
      <c r="BD60" t="s">
        <v>3530</v>
      </c>
      <c r="BE60" t="s">
        <v>3727</v>
      </c>
      <c r="BF60" t="s">
        <v>3822</v>
      </c>
    </row>
    <row r="61" spans="1:58" x14ac:dyDescent="0.3">
      <c r="A61" t="s">
        <v>55</v>
      </c>
      <c r="B61">
        <v>122495</v>
      </c>
      <c r="C61" s="3" t="s">
        <v>714</v>
      </c>
      <c r="D61" s="9" t="s">
        <v>715</v>
      </c>
      <c r="G61" s="4" t="s">
        <v>716</v>
      </c>
      <c r="H61" s="4" t="s">
        <v>717</v>
      </c>
      <c r="I61" s="4" t="s">
        <v>474</v>
      </c>
      <c r="J61" t="s">
        <v>2306</v>
      </c>
      <c r="P61" t="s">
        <v>2668</v>
      </c>
      <c r="AI61" t="s">
        <v>2668</v>
      </c>
      <c r="AY61" t="s">
        <v>2668</v>
      </c>
      <c r="AZ61" t="s">
        <v>3410</v>
      </c>
      <c r="BB61" t="s">
        <v>3531</v>
      </c>
      <c r="BE61" t="s">
        <v>3728</v>
      </c>
    </row>
    <row r="62" spans="1:58" x14ac:dyDescent="0.3">
      <c r="A62" t="s">
        <v>56</v>
      </c>
      <c r="B62">
        <v>122496</v>
      </c>
      <c r="C62" s="3" t="s">
        <v>718</v>
      </c>
      <c r="D62" s="9" t="s">
        <v>719</v>
      </c>
      <c r="G62" s="4" t="s">
        <v>720</v>
      </c>
      <c r="H62" s="4" t="s">
        <v>644</v>
      </c>
      <c r="I62" s="4" t="s">
        <v>645</v>
      </c>
      <c r="J62" t="s">
        <v>2305</v>
      </c>
      <c r="P62" t="s">
        <v>2722</v>
      </c>
      <c r="V62" t="s">
        <v>2897</v>
      </c>
      <c r="Y62" t="s">
        <v>2431</v>
      </c>
      <c r="AB62" t="s">
        <v>2876</v>
      </c>
      <c r="AD62" t="s">
        <v>3044</v>
      </c>
      <c r="AF62" t="s">
        <v>2926</v>
      </c>
      <c r="AI62" t="s">
        <v>3045</v>
      </c>
      <c r="AS62" t="s">
        <v>2571</v>
      </c>
      <c r="AV62" t="s">
        <v>2597</v>
      </c>
      <c r="AY62" t="s">
        <v>3303</v>
      </c>
      <c r="BD62" t="s">
        <v>3638</v>
      </c>
      <c r="BE62" t="s">
        <v>3707</v>
      </c>
    </row>
    <row r="63" spans="1:58" x14ac:dyDescent="0.3">
      <c r="A63" t="s">
        <v>57</v>
      </c>
      <c r="B63">
        <v>122497</v>
      </c>
      <c r="C63" s="3" t="s">
        <v>721</v>
      </c>
      <c r="D63" s="9" t="s">
        <v>722</v>
      </c>
      <c r="G63" s="4" t="s">
        <v>723</v>
      </c>
      <c r="H63" s="4" t="s">
        <v>724</v>
      </c>
      <c r="I63" s="4" t="s">
        <v>589</v>
      </c>
      <c r="J63" t="s">
        <v>2305</v>
      </c>
      <c r="M63" t="s">
        <v>2365</v>
      </c>
      <c r="N63" t="s">
        <v>2366</v>
      </c>
      <c r="O63" t="s">
        <v>2367</v>
      </c>
      <c r="P63" t="s">
        <v>2657</v>
      </c>
      <c r="Q63" t="s">
        <v>2369</v>
      </c>
      <c r="X63" t="s">
        <v>2905</v>
      </c>
      <c r="AI63" t="s">
        <v>3046</v>
      </c>
      <c r="AY63" t="s">
        <v>3247</v>
      </c>
      <c r="BE63" t="s">
        <v>3247</v>
      </c>
    </row>
    <row r="64" spans="1:58" x14ac:dyDescent="0.3">
      <c r="A64" t="s">
        <v>58</v>
      </c>
      <c r="B64">
        <v>122498</v>
      </c>
      <c r="C64" s="3" t="s">
        <v>725</v>
      </c>
      <c r="D64" s="9" t="s">
        <v>726</v>
      </c>
      <c r="E64" t="s">
        <v>727</v>
      </c>
      <c r="F64" t="s">
        <v>728</v>
      </c>
      <c r="G64" s="4" t="s">
        <v>729</v>
      </c>
      <c r="H64" s="4" t="s">
        <v>730</v>
      </c>
      <c r="I64" s="4" t="s">
        <v>479</v>
      </c>
      <c r="J64" t="s">
        <v>2307</v>
      </c>
      <c r="P64" t="s">
        <v>2728</v>
      </c>
      <c r="T64" t="s">
        <v>3517</v>
      </c>
      <c r="AI64" t="s">
        <v>3312</v>
      </c>
      <c r="AY64" t="s">
        <v>3312</v>
      </c>
      <c r="BE64" t="s">
        <v>3312</v>
      </c>
    </row>
    <row r="65" spans="1:57" x14ac:dyDescent="0.3">
      <c r="A65" t="s">
        <v>59</v>
      </c>
      <c r="B65">
        <v>122499</v>
      </c>
      <c r="C65" s="3" t="s">
        <v>731</v>
      </c>
      <c r="D65" s="9" t="s">
        <v>732</v>
      </c>
      <c r="G65" s="4" t="s">
        <v>733</v>
      </c>
      <c r="H65" s="4" t="s">
        <v>734</v>
      </c>
      <c r="I65" s="4" t="s">
        <v>474</v>
      </c>
      <c r="J65" t="s">
        <v>2305</v>
      </c>
      <c r="P65" t="s">
        <v>2730</v>
      </c>
      <c r="AI65" t="s">
        <v>3047</v>
      </c>
      <c r="AY65" t="s">
        <v>3047</v>
      </c>
      <c r="BE65" t="s">
        <v>3047</v>
      </c>
    </row>
    <row r="66" spans="1:57" x14ac:dyDescent="0.3">
      <c r="A66" t="s">
        <v>60</v>
      </c>
      <c r="B66">
        <v>122500</v>
      </c>
      <c r="C66" s="3" t="s">
        <v>735</v>
      </c>
      <c r="D66" s="9" t="s">
        <v>560</v>
      </c>
      <c r="F66" t="s">
        <v>736</v>
      </c>
      <c r="G66" s="4" t="s">
        <v>737</v>
      </c>
      <c r="H66" s="4" t="s">
        <v>738</v>
      </c>
      <c r="I66" s="4" t="s">
        <v>672</v>
      </c>
      <c r="J66" t="s">
        <v>2305</v>
      </c>
      <c r="P66" t="s">
        <v>2716</v>
      </c>
      <c r="AI66" t="s">
        <v>3048</v>
      </c>
      <c r="AY66" t="s">
        <v>3048</v>
      </c>
      <c r="BB66" t="s">
        <v>2648</v>
      </c>
      <c r="BE66" t="s">
        <v>2648</v>
      </c>
    </row>
    <row r="67" spans="1:57" x14ac:dyDescent="0.3">
      <c r="A67" t="s">
        <v>61</v>
      </c>
      <c r="B67">
        <v>122501</v>
      </c>
      <c r="C67" s="3" t="s">
        <v>739</v>
      </c>
      <c r="D67" s="9" t="s">
        <v>740</v>
      </c>
      <c r="E67" t="s">
        <v>741</v>
      </c>
      <c r="G67" s="4" t="s">
        <v>742</v>
      </c>
      <c r="H67" s="4" t="s">
        <v>743</v>
      </c>
      <c r="I67" s="4" t="s">
        <v>531</v>
      </c>
      <c r="J67" t="s">
        <v>2305</v>
      </c>
      <c r="L67" t="s">
        <v>2364</v>
      </c>
      <c r="M67" t="s">
        <v>2365</v>
      </c>
      <c r="O67" t="s">
        <v>2367</v>
      </c>
      <c r="P67" t="s">
        <v>2694</v>
      </c>
      <c r="Q67" t="s">
        <v>2369</v>
      </c>
      <c r="T67" t="s">
        <v>2370</v>
      </c>
      <c r="W67" t="s">
        <v>2900</v>
      </c>
      <c r="Y67" t="s">
        <v>2368</v>
      </c>
      <c r="AB67" t="s">
        <v>2877</v>
      </c>
      <c r="AD67" t="s">
        <v>2371</v>
      </c>
      <c r="AI67" t="s">
        <v>3049</v>
      </c>
      <c r="AY67" t="s">
        <v>3275</v>
      </c>
      <c r="BE67" t="s">
        <v>3685</v>
      </c>
    </row>
    <row r="68" spans="1:57" x14ac:dyDescent="0.3">
      <c r="A68" t="s">
        <v>62</v>
      </c>
      <c r="B68">
        <v>122502</v>
      </c>
      <c r="C68" s="3" t="s">
        <v>744</v>
      </c>
      <c r="D68" s="9" t="s">
        <v>745</v>
      </c>
      <c r="G68" s="4" t="s">
        <v>746</v>
      </c>
      <c r="H68" s="4" t="s">
        <v>747</v>
      </c>
      <c r="I68" s="4" t="s">
        <v>474</v>
      </c>
      <c r="J68" t="s">
        <v>2305</v>
      </c>
      <c r="P68" t="s">
        <v>2764</v>
      </c>
      <c r="AA68" t="s">
        <v>2864</v>
      </c>
      <c r="AI68" t="s">
        <v>3050</v>
      </c>
      <c r="AQ68" t="s">
        <v>3168</v>
      </c>
      <c r="AY68" t="s">
        <v>3383</v>
      </c>
      <c r="AZ68" t="s">
        <v>3385</v>
      </c>
      <c r="BE68" t="s">
        <v>3729</v>
      </c>
    </row>
    <row r="69" spans="1:57" x14ac:dyDescent="0.3">
      <c r="A69" t="s">
        <v>63</v>
      </c>
      <c r="B69">
        <v>122503</v>
      </c>
      <c r="C69" s="3" t="s">
        <v>748</v>
      </c>
      <c r="D69" s="9" t="s">
        <v>749</v>
      </c>
      <c r="G69" s="4" t="s">
        <v>750</v>
      </c>
      <c r="H69" s="4" t="s">
        <v>751</v>
      </c>
      <c r="I69" s="4" t="s">
        <v>474</v>
      </c>
      <c r="J69" t="s">
        <v>2305</v>
      </c>
      <c r="P69" t="s">
        <v>2765</v>
      </c>
      <c r="AI69" t="s">
        <v>3051</v>
      </c>
      <c r="AP69" t="s">
        <v>2374</v>
      </c>
      <c r="AS69" t="s">
        <v>2375</v>
      </c>
      <c r="AV69" t="s">
        <v>2376</v>
      </c>
      <c r="AX69" t="s">
        <v>2377</v>
      </c>
      <c r="AY69" t="s">
        <v>3339</v>
      </c>
      <c r="BE69" t="s">
        <v>3730</v>
      </c>
    </row>
    <row r="70" spans="1:57" x14ac:dyDescent="0.3">
      <c r="A70" t="s">
        <v>64</v>
      </c>
      <c r="B70">
        <v>122504</v>
      </c>
      <c r="C70" s="3" t="s">
        <v>752</v>
      </c>
      <c r="D70" s="9" t="s">
        <v>753</v>
      </c>
      <c r="G70" s="4" t="s">
        <v>754</v>
      </c>
      <c r="H70" s="4" t="s">
        <v>755</v>
      </c>
      <c r="I70" s="4" t="s">
        <v>553</v>
      </c>
      <c r="J70" t="s">
        <v>2307</v>
      </c>
      <c r="P70" t="s">
        <v>2671</v>
      </c>
      <c r="Y70" t="s">
        <v>2387</v>
      </c>
      <c r="Z70" t="s">
        <v>2848</v>
      </c>
      <c r="AD70" t="s">
        <v>2846</v>
      </c>
      <c r="AF70" t="s">
        <v>3809</v>
      </c>
      <c r="AH70" t="s">
        <v>2847</v>
      </c>
      <c r="AI70" t="s">
        <v>3261</v>
      </c>
      <c r="AY70" t="s">
        <v>3261</v>
      </c>
      <c r="BE70" t="s">
        <v>3261</v>
      </c>
    </row>
    <row r="71" spans="1:57" x14ac:dyDescent="0.3">
      <c r="A71" t="s">
        <v>65</v>
      </c>
      <c r="B71">
        <v>122505</v>
      </c>
      <c r="C71" s="3" t="s">
        <v>756</v>
      </c>
      <c r="D71" s="9" t="s">
        <v>757</v>
      </c>
      <c r="F71" t="s">
        <v>758</v>
      </c>
      <c r="G71" s="4" t="s">
        <v>759</v>
      </c>
      <c r="H71" s="4" t="s">
        <v>760</v>
      </c>
      <c r="I71" s="4" t="s">
        <v>509</v>
      </c>
      <c r="J71" t="s">
        <v>2305</v>
      </c>
      <c r="P71" t="s">
        <v>2647</v>
      </c>
      <c r="Y71" t="s">
        <v>2368</v>
      </c>
      <c r="AD71" t="s">
        <v>2371</v>
      </c>
      <c r="AI71" t="s">
        <v>3053</v>
      </c>
      <c r="AY71" t="s">
        <v>3241</v>
      </c>
      <c r="BB71" t="s">
        <v>2648</v>
      </c>
      <c r="BC71" t="s">
        <v>3441</v>
      </c>
      <c r="BE71" t="s">
        <v>3241</v>
      </c>
    </row>
    <row r="72" spans="1:57" x14ac:dyDescent="0.3">
      <c r="A72" t="s">
        <v>66</v>
      </c>
      <c r="B72">
        <v>122506</v>
      </c>
      <c r="C72" s="3" t="s">
        <v>761</v>
      </c>
      <c r="D72" s="9" t="s">
        <v>762</v>
      </c>
      <c r="G72" s="4" t="s">
        <v>763</v>
      </c>
      <c r="H72" s="4" t="s">
        <v>764</v>
      </c>
      <c r="I72" s="4" t="s">
        <v>553</v>
      </c>
      <c r="J72" t="s">
        <v>2305</v>
      </c>
      <c r="P72" t="s">
        <v>2672</v>
      </c>
      <c r="AI72" t="s">
        <v>3014</v>
      </c>
      <c r="AY72" t="s">
        <v>3014</v>
      </c>
      <c r="BE72" t="s">
        <v>3014</v>
      </c>
    </row>
    <row r="73" spans="1:57" x14ac:dyDescent="0.3">
      <c r="A73" t="s">
        <v>67</v>
      </c>
      <c r="B73">
        <v>122507</v>
      </c>
      <c r="C73" s="3" t="s">
        <v>765</v>
      </c>
      <c r="D73" s="9" t="s">
        <v>766</v>
      </c>
      <c r="G73" s="4" t="s">
        <v>767</v>
      </c>
      <c r="H73" s="4" t="s">
        <v>768</v>
      </c>
      <c r="I73" s="4" t="s">
        <v>672</v>
      </c>
      <c r="J73" t="s">
        <v>2305</v>
      </c>
      <c r="P73" t="s">
        <v>2717</v>
      </c>
      <c r="AI73" t="s">
        <v>3054</v>
      </c>
      <c r="AY73" t="s">
        <v>3248</v>
      </c>
      <c r="BE73" t="s">
        <v>3248</v>
      </c>
    </row>
    <row r="74" spans="1:57" x14ac:dyDescent="0.3">
      <c r="A74" t="s">
        <v>68</v>
      </c>
      <c r="B74">
        <v>122508</v>
      </c>
      <c r="C74" s="3" t="s">
        <v>769</v>
      </c>
      <c r="D74" s="9" t="s">
        <v>770</v>
      </c>
      <c r="G74" s="4" t="s">
        <v>771</v>
      </c>
      <c r="H74" s="4" t="s">
        <v>772</v>
      </c>
      <c r="I74" s="4" t="s">
        <v>531</v>
      </c>
      <c r="J74" t="s">
        <v>2307</v>
      </c>
      <c r="P74" t="s">
        <v>2648</v>
      </c>
      <c r="Y74" t="s">
        <v>2433</v>
      </c>
      <c r="AI74" t="s">
        <v>3052</v>
      </c>
      <c r="AL74" t="s">
        <v>3493</v>
      </c>
      <c r="AY74" t="s">
        <v>3276</v>
      </c>
      <c r="BE74" t="s">
        <v>3276</v>
      </c>
    </row>
    <row r="75" spans="1:57" x14ac:dyDescent="0.3">
      <c r="A75" t="s">
        <v>69</v>
      </c>
      <c r="B75">
        <v>122509</v>
      </c>
      <c r="C75" s="3" t="s">
        <v>773</v>
      </c>
      <c r="D75" s="9" t="s">
        <v>774</v>
      </c>
      <c r="G75" s="4" t="s">
        <v>775</v>
      </c>
      <c r="H75" s="4" t="s">
        <v>776</v>
      </c>
      <c r="I75" s="4" t="s">
        <v>553</v>
      </c>
      <c r="J75" t="s">
        <v>2306</v>
      </c>
      <c r="P75" t="s">
        <v>2673</v>
      </c>
      <c r="AI75" t="s">
        <v>2673</v>
      </c>
      <c r="AY75" t="s">
        <v>2673</v>
      </c>
      <c r="BB75" t="s">
        <v>3652</v>
      </c>
      <c r="BC75" t="s">
        <v>3445</v>
      </c>
      <c r="BE75" t="s">
        <v>3669</v>
      </c>
    </row>
    <row r="76" spans="1:57" x14ac:dyDescent="0.3">
      <c r="A76" t="s">
        <v>70</v>
      </c>
      <c r="B76">
        <v>122510</v>
      </c>
      <c r="C76" s="3" t="s">
        <v>777</v>
      </c>
      <c r="D76" s="9" t="s">
        <v>778</v>
      </c>
      <c r="G76" s="4" t="s">
        <v>779</v>
      </c>
      <c r="H76" s="4" t="s">
        <v>780</v>
      </c>
      <c r="I76" s="4" t="s">
        <v>474</v>
      </c>
      <c r="J76" t="s">
        <v>2306</v>
      </c>
      <c r="P76" t="s">
        <v>2766</v>
      </c>
      <c r="AI76" t="s">
        <v>3055</v>
      </c>
      <c r="AK76" t="s">
        <v>2977</v>
      </c>
      <c r="AY76" t="s">
        <v>3414</v>
      </c>
      <c r="BA76" t="s">
        <v>2648</v>
      </c>
      <c r="BE76" t="s">
        <v>2648</v>
      </c>
    </row>
    <row r="77" spans="1:57" x14ac:dyDescent="0.3">
      <c r="A77" t="s">
        <v>71</v>
      </c>
      <c r="B77">
        <v>122511</v>
      </c>
      <c r="C77" s="3" t="s">
        <v>781</v>
      </c>
      <c r="D77" s="9" t="s">
        <v>778</v>
      </c>
      <c r="G77" s="4" t="s">
        <v>782</v>
      </c>
      <c r="H77" s="4" t="s">
        <v>783</v>
      </c>
      <c r="I77" s="4" t="s">
        <v>509</v>
      </c>
      <c r="J77" t="s">
        <v>2305</v>
      </c>
      <c r="P77" t="s">
        <v>2648</v>
      </c>
      <c r="Y77" t="s">
        <v>2407</v>
      </c>
      <c r="AE77" t="s">
        <v>2911</v>
      </c>
      <c r="AF77" t="s">
        <v>2936</v>
      </c>
      <c r="AG77" t="s">
        <v>2957</v>
      </c>
      <c r="AH77" t="s">
        <v>2483</v>
      </c>
      <c r="AI77" t="s">
        <v>3056</v>
      </c>
      <c r="AJ77" t="s">
        <v>2966</v>
      </c>
      <c r="AL77" t="s">
        <v>2515</v>
      </c>
      <c r="AS77" t="s">
        <v>2558</v>
      </c>
      <c r="AY77" t="s">
        <v>3242</v>
      </c>
      <c r="BA77" t="s">
        <v>2648</v>
      </c>
      <c r="BE77" t="s">
        <v>2648</v>
      </c>
    </row>
    <row r="78" spans="1:57" x14ac:dyDescent="0.3">
      <c r="A78" t="s">
        <v>72</v>
      </c>
      <c r="B78">
        <v>122512</v>
      </c>
      <c r="C78" s="3" t="s">
        <v>784</v>
      </c>
      <c r="D78" s="9" t="s">
        <v>785</v>
      </c>
      <c r="F78" t="s">
        <v>786</v>
      </c>
      <c r="G78" s="4" t="s">
        <v>787</v>
      </c>
      <c r="H78" s="4" t="s">
        <v>747</v>
      </c>
      <c r="I78" s="4" t="s">
        <v>474</v>
      </c>
      <c r="J78" t="s">
        <v>2305</v>
      </c>
      <c r="P78" t="s">
        <v>2660</v>
      </c>
      <c r="AI78" t="s">
        <v>3057</v>
      </c>
      <c r="AJ78" t="s">
        <v>2968</v>
      </c>
      <c r="AR78" t="s">
        <v>3184</v>
      </c>
      <c r="AV78" t="s">
        <v>2376</v>
      </c>
      <c r="AY78" t="s">
        <v>3340</v>
      </c>
      <c r="BE78" t="s">
        <v>3731</v>
      </c>
    </row>
    <row r="79" spans="1:57" x14ac:dyDescent="0.3">
      <c r="A79" t="s">
        <v>73</v>
      </c>
      <c r="B79">
        <v>122513</v>
      </c>
      <c r="C79" s="3" t="s">
        <v>788</v>
      </c>
      <c r="D79" s="9" t="s">
        <v>790</v>
      </c>
      <c r="E79" t="s">
        <v>789</v>
      </c>
      <c r="F79" t="s">
        <v>791</v>
      </c>
      <c r="G79" s="4" t="s">
        <v>792</v>
      </c>
      <c r="H79" s="4" t="s">
        <v>793</v>
      </c>
      <c r="I79" s="4" t="s">
        <v>509</v>
      </c>
      <c r="J79" t="s">
        <v>2305</v>
      </c>
      <c r="P79" t="s">
        <v>2649</v>
      </c>
      <c r="AI79" t="s">
        <v>3058</v>
      </c>
      <c r="AY79" t="s">
        <v>3058</v>
      </c>
      <c r="BE79" t="s">
        <v>3058</v>
      </c>
    </row>
    <row r="80" spans="1:57" x14ac:dyDescent="0.3">
      <c r="A80" t="s">
        <v>74</v>
      </c>
      <c r="B80">
        <v>122514</v>
      </c>
      <c r="C80" s="3" t="s">
        <v>794</v>
      </c>
      <c r="D80" s="9" t="s">
        <v>795</v>
      </c>
      <c r="G80" s="4" t="s">
        <v>796</v>
      </c>
      <c r="H80" s="4" t="s">
        <v>797</v>
      </c>
      <c r="I80" s="4" t="s">
        <v>479</v>
      </c>
      <c r="J80" t="s">
        <v>2305</v>
      </c>
      <c r="P80" t="s">
        <v>2729</v>
      </c>
      <c r="T80" t="s">
        <v>2370</v>
      </c>
      <c r="Y80" t="s">
        <v>2368</v>
      </c>
      <c r="AD80" t="s">
        <v>2371</v>
      </c>
      <c r="AI80" t="s">
        <v>3059</v>
      </c>
      <c r="AQ80" t="s">
        <v>3169</v>
      </c>
      <c r="AY80" t="s">
        <v>3313</v>
      </c>
      <c r="BE80" t="s">
        <v>3313</v>
      </c>
    </row>
    <row r="81" spans="1:57" x14ac:dyDescent="0.3">
      <c r="A81" t="s">
        <v>75</v>
      </c>
      <c r="B81">
        <v>122515</v>
      </c>
      <c r="C81" s="3" t="s">
        <v>798</v>
      </c>
      <c r="D81" s="9" t="s">
        <v>799</v>
      </c>
      <c r="E81" t="s">
        <v>800</v>
      </c>
      <c r="G81" s="4" t="s">
        <v>801</v>
      </c>
      <c r="H81" s="4" t="s">
        <v>802</v>
      </c>
      <c r="I81" s="4" t="s">
        <v>479</v>
      </c>
      <c r="J81" t="s">
        <v>2305</v>
      </c>
      <c r="L81" t="s">
        <v>2364</v>
      </c>
      <c r="P81" t="s">
        <v>2730</v>
      </c>
      <c r="AI81" t="s">
        <v>2730</v>
      </c>
      <c r="AY81" t="s">
        <v>3047</v>
      </c>
      <c r="BE81" t="s">
        <v>3711</v>
      </c>
    </row>
    <row r="82" spans="1:57" x14ac:dyDescent="0.3">
      <c r="A82" t="s">
        <v>76</v>
      </c>
      <c r="B82">
        <v>122516</v>
      </c>
      <c r="C82" s="3" t="s">
        <v>803</v>
      </c>
      <c r="D82" s="9" t="s">
        <v>804</v>
      </c>
      <c r="G82" s="4" t="s">
        <v>805</v>
      </c>
      <c r="H82" s="4" t="s">
        <v>806</v>
      </c>
      <c r="I82" s="4" t="s">
        <v>479</v>
      </c>
      <c r="J82" t="s">
        <v>2305</v>
      </c>
      <c r="P82" t="s">
        <v>2731</v>
      </c>
      <c r="AI82" t="s">
        <v>3060</v>
      </c>
      <c r="AY82" t="s">
        <v>3314</v>
      </c>
      <c r="BC82" t="s">
        <v>2648</v>
      </c>
      <c r="BE82" t="s">
        <v>2648</v>
      </c>
    </row>
    <row r="83" spans="1:57" x14ac:dyDescent="0.3">
      <c r="A83" t="s">
        <v>77</v>
      </c>
      <c r="B83">
        <v>122517</v>
      </c>
      <c r="C83" s="3" t="s">
        <v>807</v>
      </c>
      <c r="D83" s="9" t="s">
        <v>808</v>
      </c>
      <c r="F83" t="s">
        <v>809</v>
      </c>
      <c r="G83" s="4" t="s">
        <v>810</v>
      </c>
      <c r="H83" s="4" t="s">
        <v>811</v>
      </c>
      <c r="I83" s="4" t="s">
        <v>531</v>
      </c>
      <c r="J83" t="s">
        <v>2305</v>
      </c>
      <c r="P83" t="s">
        <v>2648</v>
      </c>
      <c r="AI83" t="s">
        <v>3061</v>
      </c>
      <c r="AY83" t="s">
        <v>3277</v>
      </c>
      <c r="BE83" t="s">
        <v>3686</v>
      </c>
    </row>
    <row r="84" spans="1:57" x14ac:dyDescent="0.3">
      <c r="A84" t="s">
        <v>78</v>
      </c>
      <c r="B84">
        <v>122518</v>
      </c>
      <c r="C84" s="3" t="s">
        <v>812</v>
      </c>
      <c r="D84" s="9" t="s">
        <v>813</v>
      </c>
      <c r="F84" t="s">
        <v>814</v>
      </c>
      <c r="G84" s="4" t="s">
        <v>815</v>
      </c>
      <c r="H84" s="4" t="s">
        <v>816</v>
      </c>
      <c r="I84" s="4" t="s">
        <v>650</v>
      </c>
      <c r="J84" t="s">
        <v>2305</v>
      </c>
      <c r="P84" t="s">
        <v>2655</v>
      </c>
      <c r="AI84" t="s">
        <v>3062</v>
      </c>
      <c r="AY84" t="s">
        <v>3062</v>
      </c>
      <c r="BE84" t="s">
        <v>3680</v>
      </c>
    </row>
    <row r="85" spans="1:57" x14ac:dyDescent="0.3">
      <c r="A85" t="s">
        <v>79</v>
      </c>
      <c r="B85">
        <v>122519</v>
      </c>
      <c r="C85" s="3" t="s">
        <v>817</v>
      </c>
      <c r="D85" s="9" t="s">
        <v>818</v>
      </c>
      <c r="G85" s="4" t="s">
        <v>819</v>
      </c>
      <c r="H85" s="4" t="s">
        <v>820</v>
      </c>
      <c r="I85" s="4" t="s">
        <v>474</v>
      </c>
      <c r="J85" t="s">
        <v>2305</v>
      </c>
      <c r="M85" t="s">
        <v>2365</v>
      </c>
      <c r="N85" t="s">
        <v>2366</v>
      </c>
      <c r="O85" t="s">
        <v>2367</v>
      </c>
      <c r="P85" t="s">
        <v>2767</v>
      </c>
      <c r="Q85" t="s">
        <v>2369</v>
      </c>
      <c r="T85" t="s">
        <v>2370</v>
      </c>
      <c r="Y85" t="s">
        <v>2368</v>
      </c>
      <c r="AD85" t="s">
        <v>2371</v>
      </c>
      <c r="AH85" t="s">
        <v>2372</v>
      </c>
      <c r="AI85" t="s">
        <v>3063</v>
      </c>
      <c r="AL85" t="s">
        <v>2373</v>
      </c>
      <c r="AS85" t="s">
        <v>2375</v>
      </c>
      <c r="AV85" t="s">
        <v>2376</v>
      </c>
      <c r="AX85" t="s">
        <v>2377</v>
      </c>
      <c r="AY85" t="s">
        <v>3063</v>
      </c>
      <c r="AZ85" t="s">
        <v>2379</v>
      </c>
      <c r="BC85" t="s">
        <v>2382</v>
      </c>
      <c r="BE85" t="s">
        <v>3063</v>
      </c>
    </row>
    <row r="86" spans="1:57" x14ac:dyDescent="0.3">
      <c r="A86" t="s">
        <v>80</v>
      </c>
      <c r="B86">
        <v>122520</v>
      </c>
      <c r="C86" s="3" t="s">
        <v>821</v>
      </c>
      <c r="D86" s="9" t="s">
        <v>822</v>
      </c>
      <c r="G86" s="4" t="s">
        <v>823</v>
      </c>
      <c r="H86" s="4" t="s">
        <v>824</v>
      </c>
      <c r="I86" s="4" t="s">
        <v>589</v>
      </c>
      <c r="J86" t="s">
        <v>2305</v>
      </c>
      <c r="P86" t="s">
        <v>2658</v>
      </c>
      <c r="AI86" t="s">
        <v>3064</v>
      </c>
      <c r="AY86" t="s">
        <v>3248</v>
      </c>
      <c r="BE86" t="s">
        <v>3248</v>
      </c>
    </row>
    <row r="87" spans="1:57" x14ac:dyDescent="0.3">
      <c r="A87" t="s">
        <v>81</v>
      </c>
      <c r="B87">
        <v>122521</v>
      </c>
      <c r="C87" s="3" t="s">
        <v>825</v>
      </c>
      <c r="D87" s="9" t="s">
        <v>826</v>
      </c>
      <c r="G87" s="4" t="s">
        <v>827</v>
      </c>
      <c r="H87" s="4" t="s">
        <v>828</v>
      </c>
      <c r="I87" s="4" t="s">
        <v>589</v>
      </c>
      <c r="J87" t="s">
        <v>2305</v>
      </c>
      <c r="P87" t="s">
        <v>2659</v>
      </c>
      <c r="AI87" t="s">
        <v>2789</v>
      </c>
      <c r="AS87" t="s">
        <v>2572</v>
      </c>
      <c r="AT87" t="s">
        <v>3197</v>
      </c>
      <c r="AY87" t="s">
        <v>3249</v>
      </c>
      <c r="BB87" t="s">
        <v>2648</v>
      </c>
      <c r="BC87" t="s">
        <v>3444</v>
      </c>
      <c r="BE87" t="s">
        <v>3662</v>
      </c>
    </row>
    <row r="88" spans="1:57" x14ac:dyDescent="0.3">
      <c r="A88" t="s">
        <v>82</v>
      </c>
      <c r="B88">
        <v>122522</v>
      </c>
      <c r="C88" s="3" t="s">
        <v>829</v>
      </c>
      <c r="D88" s="9" t="s">
        <v>830</v>
      </c>
      <c r="G88" s="4" t="s">
        <v>831</v>
      </c>
      <c r="H88" s="4" t="s">
        <v>832</v>
      </c>
      <c r="I88" s="4" t="s">
        <v>474</v>
      </c>
      <c r="J88" t="s">
        <v>2307</v>
      </c>
      <c r="P88" t="s">
        <v>2648</v>
      </c>
      <c r="AH88" t="s">
        <v>2481</v>
      </c>
      <c r="AI88" t="s">
        <v>3065</v>
      </c>
      <c r="AL88" t="s">
        <v>2516</v>
      </c>
      <c r="AM88" t="s">
        <v>3799</v>
      </c>
      <c r="AO88" t="s">
        <v>3154</v>
      </c>
      <c r="AQ88" t="s">
        <v>3170</v>
      </c>
      <c r="AR88" t="s">
        <v>3800</v>
      </c>
      <c r="AV88" t="s">
        <v>2593</v>
      </c>
      <c r="AY88" t="s">
        <v>2648</v>
      </c>
      <c r="BA88" t="s">
        <v>3434</v>
      </c>
      <c r="BB88" t="s">
        <v>3435</v>
      </c>
      <c r="BC88" t="s">
        <v>3532</v>
      </c>
      <c r="BE88" t="s">
        <v>3732</v>
      </c>
    </row>
    <row r="89" spans="1:57" x14ac:dyDescent="0.3">
      <c r="A89" t="s">
        <v>83</v>
      </c>
      <c r="B89">
        <v>122523</v>
      </c>
      <c r="C89" s="3" t="s">
        <v>833</v>
      </c>
      <c r="D89" s="9" t="s">
        <v>834</v>
      </c>
      <c r="G89" s="4" t="s">
        <v>835</v>
      </c>
      <c r="H89" s="4" t="s">
        <v>836</v>
      </c>
      <c r="I89" s="4" t="s">
        <v>672</v>
      </c>
      <c r="J89" t="s">
        <v>2305</v>
      </c>
      <c r="P89" t="s">
        <v>2714</v>
      </c>
      <c r="AI89" t="s">
        <v>3066</v>
      </c>
      <c r="AY89" t="s">
        <v>3296</v>
      </c>
      <c r="BE89" t="s">
        <v>3702</v>
      </c>
    </row>
    <row r="90" spans="1:57" x14ac:dyDescent="0.3">
      <c r="A90" t="s">
        <v>84</v>
      </c>
      <c r="B90">
        <v>122524</v>
      </c>
      <c r="C90" s="3" t="s">
        <v>837</v>
      </c>
      <c r="D90" s="9" t="s">
        <v>838</v>
      </c>
      <c r="F90" t="s">
        <v>839</v>
      </c>
      <c r="G90" s="4" t="s">
        <v>840</v>
      </c>
      <c r="H90" s="4" t="s">
        <v>841</v>
      </c>
      <c r="I90" s="4" t="s">
        <v>509</v>
      </c>
      <c r="J90" t="s">
        <v>2305</v>
      </c>
      <c r="P90" t="s">
        <v>2650</v>
      </c>
      <c r="AI90" t="s">
        <v>3067</v>
      </c>
      <c r="AL90" t="s">
        <v>2508</v>
      </c>
      <c r="AM90" t="s">
        <v>3122</v>
      </c>
      <c r="AO90" t="s">
        <v>3155</v>
      </c>
      <c r="AP90" t="s">
        <v>2494</v>
      </c>
      <c r="AY90" t="s">
        <v>2725</v>
      </c>
      <c r="BE90" t="s">
        <v>3654</v>
      </c>
    </row>
    <row r="91" spans="1:57" x14ac:dyDescent="0.3">
      <c r="A91" t="s">
        <v>85</v>
      </c>
      <c r="B91">
        <v>122525</v>
      </c>
      <c r="C91" s="3" t="s">
        <v>842</v>
      </c>
      <c r="D91" s="9" t="s">
        <v>843</v>
      </c>
      <c r="G91" s="4" t="s">
        <v>844</v>
      </c>
      <c r="H91" s="4" t="s">
        <v>845</v>
      </c>
      <c r="I91" s="4" t="s">
        <v>474</v>
      </c>
      <c r="J91" t="s">
        <v>2306</v>
      </c>
      <c r="L91" t="s">
        <v>2364</v>
      </c>
      <c r="M91" t="s">
        <v>2365</v>
      </c>
      <c r="N91" t="s">
        <v>2366</v>
      </c>
      <c r="O91" t="s">
        <v>2367</v>
      </c>
      <c r="P91" t="s">
        <v>2768</v>
      </c>
      <c r="Q91" t="s">
        <v>2369</v>
      </c>
      <c r="AI91" t="s">
        <v>3068</v>
      </c>
      <c r="AV91" t="s">
        <v>2598</v>
      </c>
      <c r="AY91" t="s">
        <v>3296</v>
      </c>
      <c r="BD91" t="s">
        <v>3625</v>
      </c>
      <c r="BE91" t="s">
        <v>3733</v>
      </c>
    </row>
    <row r="92" spans="1:57" x14ac:dyDescent="0.3">
      <c r="A92" t="s">
        <v>86</v>
      </c>
      <c r="B92">
        <v>122526</v>
      </c>
      <c r="C92" s="3" t="s">
        <v>846</v>
      </c>
      <c r="D92" s="9" t="s">
        <v>847</v>
      </c>
      <c r="G92" s="4" t="s">
        <v>848</v>
      </c>
      <c r="H92" s="4" t="s">
        <v>849</v>
      </c>
      <c r="I92" s="4" t="s">
        <v>474</v>
      </c>
      <c r="J92" t="s">
        <v>2305</v>
      </c>
      <c r="P92" t="s">
        <v>2648</v>
      </c>
      <c r="Y92" t="s">
        <v>2408</v>
      </c>
      <c r="AD92" t="s">
        <v>2440</v>
      </c>
      <c r="AE92" t="s">
        <v>2912</v>
      </c>
      <c r="AF92" t="s">
        <v>2471</v>
      </c>
      <c r="AH92" t="s">
        <v>2471</v>
      </c>
      <c r="AI92" t="s">
        <v>2648</v>
      </c>
      <c r="AL92" t="s">
        <v>2506</v>
      </c>
      <c r="AV92" t="s">
        <v>2600</v>
      </c>
      <c r="AY92" t="s">
        <v>2648</v>
      </c>
      <c r="BE92" t="s">
        <v>2648</v>
      </c>
    </row>
    <row r="93" spans="1:57" x14ac:dyDescent="0.3">
      <c r="A93" t="s">
        <v>87</v>
      </c>
      <c r="B93">
        <v>122527</v>
      </c>
      <c r="C93" s="3" t="s">
        <v>850</v>
      </c>
      <c r="D93" s="9" t="s">
        <v>851</v>
      </c>
      <c r="F93" t="s">
        <v>852</v>
      </c>
      <c r="G93" s="4" t="s">
        <v>853</v>
      </c>
      <c r="H93" s="4" t="s">
        <v>854</v>
      </c>
      <c r="I93" s="4" t="s">
        <v>474</v>
      </c>
      <c r="J93" t="s">
        <v>2306</v>
      </c>
      <c r="P93" t="s">
        <v>2769</v>
      </c>
      <c r="AA93" t="s">
        <v>2865</v>
      </c>
      <c r="AI93" t="s">
        <v>3069</v>
      </c>
      <c r="AL93" t="s">
        <v>2373</v>
      </c>
      <c r="AY93" t="s">
        <v>3341</v>
      </c>
      <c r="BB93" t="s">
        <v>3533</v>
      </c>
      <c r="BE93" t="s">
        <v>3734</v>
      </c>
    </row>
    <row r="94" spans="1:57" x14ac:dyDescent="0.3">
      <c r="A94" t="s">
        <v>88</v>
      </c>
      <c r="B94">
        <v>122528</v>
      </c>
      <c r="C94" s="3" t="s">
        <v>855</v>
      </c>
      <c r="D94" s="9" t="s">
        <v>856</v>
      </c>
      <c r="G94" s="4" t="s">
        <v>857</v>
      </c>
      <c r="H94" s="4" t="s">
        <v>858</v>
      </c>
      <c r="I94" s="4" t="s">
        <v>474</v>
      </c>
      <c r="J94" t="s">
        <v>2307</v>
      </c>
      <c r="P94" t="s">
        <v>2770</v>
      </c>
      <c r="Y94" t="s">
        <v>2432</v>
      </c>
      <c r="AI94" t="s">
        <v>2648</v>
      </c>
      <c r="AV94" t="s">
        <v>2596</v>
      </c>
      <c r="AY94" t="s">
        <v>3014</v>
      </c>
      <c r="BA94" t="s">
        <v>3415</v>
      </c>
      <c r="BB94" t="s">
        <v>3534</v>
      </c>
      <c r="BE94" t="s">
        <v>3735</v>
      </c>
    </row>
    <row r="95" spans="1:57" x14ac:dyDescent="0.3">
      <c r="A95" t="s">
        <v>89</v>
      </c>
      <c r="B95">
        <v>122529</v>
      </c>
      <c r="C95" s="3" t="s">
        <v>859</v>
      </c>
      <c r="D95" s="9" t="s">
        <v>860</v>
      </c>
      <c r="E95" t="s">
        <v>861</v>
      </c>
      <c r="G95" s="4" t="s">
        <v>862</v>
      </c>
      <c r="H95" s="4" t="s">
        <v>863</v>
      </c>
      <c r="I95" s="4" t="s">
        <v>474</v>
      </c>
      <c r="J95" t="s">
        <v>2305</v>
      </c>
      <c r="P95" t="s">
        <v>2771</v>
      </c>
      <c r="T95" t="s">
        <v>2370</v>
      </c>
      <c r="Y95" t="s">
        <v>2368</v>
      </c>
      <c r="AI95" t="s">
        <v>3070</v>
      </c>
      <c r="AS95" t="s">
        <v>2375</v>
      </c>
      <c r="AY95" t="s">
        <v>3342</v>
      </c>
      <c r="BE95" t="s">
        <v>3736</v>
      </c>
    </row>
    <row r="96" spans="1:57" x14ac:dyDescent="0.3">
      <c r="A96" t="s">
        <v>90</v>
      </c>
      <c r="B96">
        <v>122530</v>
      </c>
      <c r="C96" s="3" t="s">
        <v>864</v>
      </c>
      <c r="D96" s="9" t="s">
        <v>865</v>
      </c>
      <c r="F96" t="s">
        <v>866</v>
      </c>
      <c r="G96" s="4" t="s">
        <v>867</v>
      </c>
      <c r="H96" s="4" t="s">
        <v>868</v>
      </c>
      <c r="I96" s="4" t="s">
        <v>474</v>
      </c>
      <c r="J96" t="s">
        <v>2305</v>
      </c>
      <c r="L96" t="s">
        <v>2364</v>
      </c>
      <c r="P96" t="s">
        <v>2772</v>
      </c>
      <c r="AI96" t="s">
        <v>2673</v>
      </c>
      <c r="AY96" t="s">
        <v>2673</v>
      </c>
      <c r="BB96" t="s">
        <v>2381</v>
      </c>
      <c r="BE96" t="s">
        <v>3737</v>
      </c>
    </row>
    <row r="97" spans="1:58" x14ac:dyDescent="0.3">
      <c r="A97" t="s">
        <v>91</v>
      </c>
      <c r="B97">
        <v>122531</v>
      </c>
      <c r="C97" s="3" t="s">
        <v>869</v>
      </c>
      <c r="D97" s="9" t="s">
        <v>870</v>
      </c>
      <c r="F97" t="s">
        <v>871</v>
      </c>
      <c r="G97" s="4" t="s">
        <v>872</v>
      </c>
      <c r="H97" s="4" t="s">
        <v>873</v>
      </c>
      <c r="I97" s="4" t="s">
        <v>589</v>
      </c>
      <c r="J97" t="s">
        <v>2305</v>
      </c>
      <c r="P97" t="s">
        <v>2660</v>
      </c>
      <c r="T97" t="s">
        <v>2370</v>
      </c>
      <c r="X97" t="s">
        <v>2904</v>
      </c>
      <c r="AI97" t="s">
        <v>3071</v>
      </c>
      <c r="AY97" t="s">
        <v>3250</v>
      </c>
      <c r="BE97" t="s">
        <v>3663</v>
      </c>
      <c r="BF97" t="s">
        <v>2384</v>
      </c>
    </row>
    <row r="98" spans="1:58" x14ac:dyDescent="0.3">
      <c r="A98" t="s">
        <v>92</v>
      </c>
      <c r="B98">
        <v>122532</v>
      </c>
      <c r="C98" s="3" t="s">
        <v>874</v>
      </c>
      <c r="D98" s="9" t="s">
        <v>875</v>
      </c>
      <c r="G98" s="4" t="s">
        <v>876</v>
      </c>
      <c r="H98" s="4" t="s">
        <v>877</v>
      </c>
      <c r="I98" s="4" t="s">
        <v>474</v>
      </c>
      <c r="J98" t="s">
        <v>2305</v>
      </c>
      <c r="P98" t="s">
        <v>2725</v>
      </c>
      <c r="Y98" t="s">
        <v>2409</v>
      </c>
      <c r="AI98" t="s">
        <v>3014</v>
      </c>
      <c r="AK98" t="s">
        <v>2978</v>
      </c>
      <c r="AL98" t="s">
        <v>2490</v>
      </c>
      <c r="AY98" t="s">
        <v>3343</v>
      </c>
      <c r="BE98" t="s">
        <v>3738</v>
      </c>
    </row>
    <row r="99" spans="1:58" x14ac:dyDescent="0.3">
      <c r="A99" t="s">
        <v>93</v>
      </c>
      <c r="B99">
        <v>122533</v>
      </c>
      <c r="C99" s="3" t="s">
        <v>878</v>
      </c>
      <c r="D99" s="9" t="s">
        <v>879</v>
      </c>
      <c r="G99" s="4" t="s">
        <v>880</v>
      </c>
      <c r="H99" s="4" t="s">
        <v>881</v>
      </c>
      <c r="I99" s="4" t="s">
        <v>474</v>
      </c>
      <c r="J99" t="s">
        <v>2305</v>
      </c>
      <c r="P99" t="s">
        <v>2774</v>
      </c>
      <c r="AI99" t="s">
        <v>3072</v>
      </c>
      <c r="AY99" t="s">
        <v>3344</v>
      </c>
      <c r="BA99" t="s">
        <v>2648</v>
      </c>
      <c r="BE99" t="s">
        <v>3014</v>
      </c>
    </row>
    <row r="100" spans="1:58" x14ac:dyDescent="0.3">
      <c r="A100" t="s">
        <v>94</v>
      </c>
      <c r="B100">
        <v>122534</v>
      </c>
      <c r="C100" s="3" t="s">
        <v>882</v>
      </c>
      <c r="D100" s="9" t="s">
        <v>883</v>
      </c>
      <c r="F100" t="s">
        <v>884</v>
      </c>
      <c r="G100" s="4" t="s">
        <v>885</v>
      </c>
      <c r="H100" s="4" t="s">
        <v>886</v>
      </c>
      <c r="I100" s="4" t="s">
        <v>474</v>
      </c>
      <c r="J100" t="s">
        <v>2305</v>
      </c>
      <c r="P100" t="s">
        <v>2774</v>
      </c>
      <c r="AI100" t="s">
        <v>3073</v>
      </c>
      <c r="AU100" t="s">
        <v>3216</v>
      </c>
      <c r="AY100" t="s">
        <v>3014</v>
      </c>
      <c r="BE100" t="s">
        <v>3014</v>
      </c>
    </row>
    <row r="101" spans="1:58" x14ac:dyDescent="0.3">
      <c r="A101" t="s">
        <v>95</v>
      </c>
      <c r="B101">
        <v>122535</v>
      </c>
      <c r="C101" s="3" t="s">
        <v>887</v>
      </c>
      <c r="D101" s="9" t="s">
        <v>888</v>
      </c>
      <c r="E101" t="s">
        <v>889</v>
      </c>
      <c r="G101" s="4" t="s">
        <v>890</v>
      </c>
      <c r="H101" s="4" t="s">
        <v>891</v>
      </c>
      <c r="I101" s="4" t="s">
        <v>474</v>
      </c>
      <c r="J101" t="s">
        <v>2305</v>
      </c>
      <c r="P101" t="s">
        <v>2773</v>
      </c>
      <c r="AI101" t="s">
        <v>2773</v>
      </c>
      <c r="AY101" t="s">
        <v>3345</v>
      </c>
      <c r="BE101" t="s">
        <v>3739</v>
      </c>
    </row>
    <row r="102" spans="1:58" x14ac:dyDescent="0.3">
      <c r="A102" t="s">
        <v>96</v>
      </c>
      <c r="B102">
        <v>122536</v>
      </c>
      <c r="C102" s="3" t="s">
        <v>892</v>
      </c>
      <c r="D102" s="9" t="s">
        <v>893</v>
      </c>
      <c r="F102" t="s">
        <v>894</v>
      </c>
      <c r="G102" s="4" t="s">
        <v>895</v>
      </c>
      <c r="H102" s="4" t="s">
        <v>896</v>
      </c>
      <c r="I102" s="4" t="s">
        <v>531</v>
      </c>
      <c r="J102" t="s">
        <v>2305</v>
      </c>
      <c r="P102" t="s">
        <v>2695</v>
      </c>
      <c r="T102" t="s">
        <v>2370</v>
      </c>
      <c r="W102" t="s">
        <v>2902</v>
      </c>
      <c r="Y102" t="s">
        <v>2368</v>
      </c>
      <c r="AB102" t="s">
        <v>2878</v>
      </c>
      <c r="AD102" t="s">
        <v>2371</v>
      </c>
      <c r="AE102" t="s">
        <v>2913</v>
      </c>
      <c r="AH102" t="s">
        <v>2372</v>
      </c>
      <c r="AI102" t="s">
        <v>3074</v>
      </c>
      <c r="AL102" t="s">
        <v>2373</v>
      </c>
      <c r="AN102" t="s">
        <v>3136</v>
      </c>
      <c r="AP102" t="s">
        <v>2374</v>
      </c>
      <c r="AY102" t="s">
        <v>2660</v>
      </c>
      <c r="BD102" t="s">
        <v>3639</v>
      </c>
      <c r="BE102" t="s">
        <v>3687</v>
      </c>
    </row>
    <row r="103" spans="1:58" x14ac:dyDescent="0.3">
      <c r="A103" t="s">
        <v>97</v>
      </c>
      <c r="B103">
        <v>122537</v>
      </c>
      <c r="C103" s="3" t="s">
        <v>897</v>
      </c>
      <c r="D103" s="9" t="s">
        <v>898</v>
      </c>
      <c r="F103" t="s">
        <v>899</v>
      </c>
      <c r="G103" s="4" t="s">
        <v>900</v>
      </c>
      <c r="H103" s="4" t="s">
        <v>901</v>
      </c>
      <c r="I103" s="4" t="s">
        <v>474</v>
      </c>
      <c r="J103" t="s">
        <v>2305</v>
      </c>
      <c r="P103" t="s">
        <v>2673</v>
      </c>
      <c r="Q103" t="s">
        <v>2369</v>
      </c>
      <c r="R103" t="s">
        <v>2359</v>
      </c>
      <c r="AI103" t="s">
        <v>2673</v>
      </c>
      <c r="AY103" t="s">
        <v>2673</v>
      </c>
      <c r="BE103" t="s">
        <v>3740</v>
      </c>
    </row>
    <row r="104" spans="1:58" x14ac:dyDescent="0.3">
      <c r="A104" t="s">
        <v>98</v>
      </c>
      <c r="B104">
        <v>122538</v>
      </c>
      <c r="C104" s="3" t="s">
        <v>902</v>
      </c>
      <c r="D104" s="9" t="s">
        <v>903</v>
      </c>
      <c r="G104" s="4" t="s">
        <v>904</v>
      </c>
      <c r="H104" s="4" t="s">
        <v>905</v>
      </c>
      <c r="I104" s="4" t="s">
        <v>479</v>
      </c>
      <c r="J104" t="s">
        <v>2306</v>
      </c>
      <c r="P104" t="s">
        <v>2732</v>
      </c>
      <c r="Z104" t="s">
        <v>3781</v>
      </c>
      <c r="AI104" t="s">
        <v>3042</v>
      </c>
      <c r="AY104" t="s">
        <v>3042</v>
      </c>
      <c r="BC104" t="s">
        <v>3453</v>
      </c>
      <c r="BD104" t="s">
        <v>3518</v>
      </c>
      <c r="BE104" t="s">
        <v>3712</v>
      </c>
    </row>
    <row r="105" spans="1:58" x14ac:dyDescent="0.3">
      <c r="A105" t="s">
        <v>99</v>
      </c>
      <c r="B105">
        <v>122539</v>
      </c>
      <c r="C105" s="3" t="s">
        <v>906</v>
      </c>
      <c r="D105" s="9" t="s">
        <v>907</v>
      </c>
      <c r="G105" s="4" t="s">
        <v>908</v>
      </c>
      <c r="H105" s="4" t="s">
        <v>909</v>
      </c>
      <c r="I105" s="4" t="s">
        <v>650</v>
      </c>
      <c r="J105" t="s">
        <v>2305</v>
      </c>
      <c r="P105" t="s">
        <v>2683</v>
      </c>
      <c r="AI105" t="s">
        <v>3075</v>
      </c>
      <c r="AN105" t="s">
        <v>3137</v>
      </c>
      <c r="AP105" t="s">
        <v>2496</v>
      </c>
      <c r="AY105" t="s">
        <v>3075</v>
      </c>
      <c r="BA105" t="s">
        <v>2648</v>
      </c>
      <c r="BB105" t="s">
        <v>2648</v>
      </c>
      <c r="BE105" t="s">
        <v>3014</v>
      </c>
    </row>
    <row r="106" spans="1:58" x14ac:dyDescent="0.3">
      <c r="A106" t="s">
        <v>100</v>
      </c>
      <c r="B106">
        <v>122540</v>
      </c>
      <c r="C106" s="3" t="s">
        <v>910</v>
      </c>
      <c r="D106" s="9" t="s">
        <v>911</v>
      </c>
      <c r="G106" s="4" t="s">
        <v>912</v>
      </c>
      <c r="H106" s="4" t="s">
        <v>913</v>
      </c>
      <c r="I106" s="4" t="s">
        <v>479</v>
      </c>
      <c r="J106" t="s">
        <v>2305</v>
      </c>
      <c r="P106" t="s">
        <v>2730</v>
      </c>
      <c r="AI106" t="s">
        <v>2673</v>
      </c>
      <c r="AY106" t="s">
        <v>2673</v>
      </c>
      <c r="BE106" t="s">
        <v>2673</v>
      </c>
    </row>
    <row r="107" spans="1:58" x14ac:dyDescent="0.3">
      <c r="A107" t="s">
        <v>101</v>
      </c>
      <c r="B107">
        <v>122541</v>
      </c>
      <c r="C107" s="3" t="s">
        <v>914</v>
      </c>
      <c r="D107" s="9" t="s">
        <v>915</v>
      </c>
      <c r="G107" s="4" t="s">
        <v>916</v>
      </c>
      <c r="H107" s="4" t="s">
        <v>917</v>
      </c>
      <c r="I107" s="4" t="s">
        <v>474</v>
      </c>
      <c r="J107" t="s">
        <v>2305</v>
      </c>
      <c r="P107" t="s">
        <v>2682</v>
      </c>
      <c r="AI107" t="s">
        <v>2655</v>
      </c>
      <c r="AQ107" t="s">
        <v>3171</v>
      </c>
      <c r="AS107" t="s">
        <v>2561</v>
      </c>
      <c r="AV107" t="s">
        <v>3382</v>
      </c>
      <c r="AY107" t="s">
        <v>3346</v>
      </c>
      <c r="BE107" t="s">
        <v>2648</v>
      </c>
    </row>
    <row r="108" spans="1:58" x14ac:dyDescent="0.3">
      <c r="A108" t="s">
        <v>102</v>
      </c>
      <c r="B108">
        <v>122542</v>
      </c>
      <c r="C108" s="3" t="s">
        <v>918</v>
      </c>
      <c r="D108" s="9" t="s">
        <v>919</v>
      </c>
      <c r="F108" t="s">
        <v>920</v>
      </c>
      <c r="G108" s="4" t="s">
        <v>921</v>
      </c>
      <c r="H108" s="4" t="s">
        <v>493</v>
      </c>
      <c r="I108" s="4" t="s">
        <v>474</v>
      </c>
      <c r="J108" t="s">
        <v>2306</v>
      </c>
      <c r="P108" t="s">
        <v>2775</v>
      </c>
      <c r="AI108" t="s">
        <v>2682</v>
      </c>
      <c r="AO108" t="s">
        <v>3156</v>
      </c>
      <c r="AS108" t="s">
        <v>2562</v>
      </c>
      <c r="AY108" t="s">
        <v>3014</v>
      </c>
      <c r="BC108" t="s">
        <v>3465</v>
      </c>
      <c r="BD108" t="s">
        <v>3535</v>
      </c>
      <c r="BE108" t="s">
        <v>3741</v>
      </c>
    </row>
    <row r="109" spans="1:58" x14ac:dyDescent="0.3">
      <c r="A109" t="s">
        <v>103</v>
      </c>
      <c r="B109">
        <v>122543</v>
      </c>
      <c r="C109" s="3" t="s">
        <v>922</v>
      </c>
      <c r="D109" s="9" t="s">
        <v>923</v>
      </c>
      <c r="G109" s="4" t="s">
        <v>924</v>
      </c>
      <c r="H109" s="4" t="s">
        <v>925</v>
      </c>
      <c r="I109" s="4" t="s">
        <v>474</v>
      </c>
      <c r="J109" t="s">
        <v>2305</v>
      </c>
      <c r="P109" t="s">
        <v>2776</v>
      </c>
      <c r="Q109" t="s">
        <v>2369</v>
      </c>
      <c r="AE109" t="s">
        <v>2914</v>
      </c>
      <c r="AI109" t="s">
        <v>3042</v>
      </c>
      <c r="AJ109" t="s">
        <v>2969</v>
      </c>
      <c r="AS109" t="s">
        <v>2563</v>
      </c>
      <c r="AV109" t="s">
        <v>2590</v>
      </c>
      <c r="AY109" t="s">
        <v>3347</v>
      </c>
      <c r="BB109" t="s">
        <v>2648</v>
      </c>
      <c r="BE109" t="s">
        <v>2648</v>
      </c>
    </row>
    <row r="110" spans="1:58" x14ac:dyDescent="0.3">
      <c r="A110" t="s">
        <v>104</v>
      </c>
      <c r="B110">
        <v>122544</v>
      </c>
      <c r="C110" s="3" t="s">
        <v>926</v>
      </c>
      <c r="D110" s="9" t="s">
        <v>927</v>
      </c>
      <c r="F110" t="s">
        <v>928</v>
      </c>
      <c r="G110" s="4" t="s">
        <v>929</v>
      </c>
      <c r="H110" s="4" t="s">
        <v>503</v>
      </c>
      <c r="I110" s="4" t="s">
        <v>474</v>
      </c>
      <c r="J110" t="s">
        <v>2306</v>
      </c>
      <c r="P110" t="s">
        <v>3795</v>
      </c>
      <c r="T110" t="s">
        <v>3794</v>
      </c>
      <c r="AH110" t="s">
        <v>3076</v>
      </c>
      <c r="AI110" t="s">
        <v>3014</v>
      </c>
      <c r="AP110" t="s">
        <v>3796</v>
      </c>
      <c r="AV110" t="s">
        <v>2603</v>
      </c>
      <c r="AY110" t="s">
        <v>3014</v>
      </c>
      <c r="BB110" t="s">
        <v>3537</v>
      </c>
      <c r="BC110" t="s">
        <v>3536</v>
      </c>
      <c r="BE110" t="s">
        <v>3793</v>
      </c>
    </row>
    <row r="111" spans="1:58" x14ac:dyDescent="0.3">
      <c r="A111" t="s">
        <v>105</v>
      </c>
      <c r="B111">
        <v>122545</v>
      </c>
      <c r="C111" s="3" t="s">
        <v>930</v>
      </c>
      <c r="D111" s="9" t="s">
        <v>931</v>
      </c>
      <c r="G111" s="4" t="s">
        <v>932</v>
      </c>
      <c r="H111" s="4" t="s">
        <v>933</v>
      </c>
      <c r="I111" s="4" t="s">
        <v>474</v>
      </c>
      <c r="J111" t="s">
        <v>2307</v>
      </c>
      <c r="P111" t="s">
        <v>2648</v>
      </c>
      <c r="Y111" t="s">
        <v>3782</v>
      </c>
      <c r="AI111" t="s">
        <v>3077</v>
      </c>
      <c r="AQ111" t="s">
        <v>3172</v>
      </c>
      <c r="AR111" t="s">
        <v>3185</v>
      </c>
      <c r="AS111" t="s">
        <v>2564</v>
      </c>
      <c r="AT111" t="s">
        <v>3198</v>
      </c>
      <c r="AV111" t="s">
        <v>2578</v>
      </c>
      <c r="AW111" t="s">
        <v>3231</v>
      </c>
      <c r="AY111" t="s">
        <v>3348</v>
      </c>
      <c r="BC111" t="s">
        <v>3538</v>
      </c>
      <c r="BE111" t="s">
        <v>3348</v>
      </c>
    </row>
    <row r="112" spans="1:58" x14ac:dyDescent="0.3">
      <c r="A112" t="s">
        <v>106</v>
      </c>
      <c r="B112">
        <v>122546</v>
      </c>
      <c r="C112" s="3" t="s">
        <v>934</v>
      </c>
      <c r="D112" s="9" t="s">
        <v>935</v>
      </c>
      <c r="G112" s="4" t="s">
        <v>936</v>
      </c>
      <c r="H112" s="4" t="s">
        <v>937</v>
      </c>
      <c r="I112" s="4" t="s">
        <v>522</v>
      </c>
      <c r="J112" t="s">
        <v>2307</v>
      </c>
      <c r="P112" t="s">
        <v>2709</v>
      </c>
      <c r="Y112" t="s">
        <v>2392</v>
      </c>
      <c r="AG112" t="s">
        <v>3773</v>
      </c>
      <c r="AH112" t="s">
        <v>3499</v>
      </c>
      <c r="AI112" t="s">
        <v>3078</v>
      </c>
      <c r="AY112" t="s">
        <v>3289</v>
      </c>
      <c r="BE112" t="s">
        <v>3289</v>
      </c>
    </row>
    <row r="113" spans="1:57" x14ac:dyDescent="0.3">
      <c r="A113" t="s">
        <v>107</v>
      </c>
      <c r="B113">
        <v>122547</v>
      </c>
      <c r="C113" s="3" t="s">
        <v>938</v>
      </c>
      <c r="D113" s="9" t="s">
        <v>939</v>
      </c>
      <c r="E113" t="s">
        <v>940</v>
      </c>
      <c r="F113" t="s">
        <v>941</v>
      </c>
      <c r="G113" s="4" t="s">
        <v>942</v>
      </c>
      <c r="H113" s="4" t="s">
        <v>503</v>
      </c>
      <c r="I113" s="4" t="s">
        <v>474</v>
      </c>
      <c r="J113" t="s">
        <v>2305</v>
      </c>
      <c r="P113" t="s">
        <v>2777</v>
      </c>
      <c r="AD113" t="s">
        <v>2458</v>
      </c>
      <c r="AG113" t="s">
        <v>2945</v>
      </c>
      <c r="AH113" t="s">
        <v>2473</v>
      </c>
      <c r="AI113" t="s">
        <v>2945</v>
      </c>
      <c r="AL113" t="s">
        <v>2511</v>
      </c>
      <c r="AO113" t="s">
        <v>3157</v>
      </c>
      <c r="AP113" t="s">
        <v>2512</v>
      </c>
      <c r="AQ113" t="s">
        <v>3173</v>
      </c>
      <c r="AR113" t="s">
        <v>3186</v>
      </c>
      <c r="AS113" t="s">
        <v>2576</v>
      </c>
      <c r="AV113" t="s">
        <v>2579</v>
      </c>
      <c r="AY113" t="s">
        <v>3742</v>
      </c>
      <c r="BB113" t="s">
        <v>3743</v>
      </c>
      <c r="BD113" t="s">
        <v>3745</v>
      </c>
      <c r="BE113" t="s">
        <v>3744</v>
      </c>
    </row>
    <row r="114" spans="1:57" x14ac:dyDescent="0.3">
      <c r="A114" t="s">
        <v>108</v>
      </c>
      <c r="B114">
        <v>122548</v>
      </c>
      <c r="C114" s="3" t="s">
        <v>943</v>
      </c>
      <c r="D114" s="9" t="s">
        <v>944</v>
      </c>
      <c r="F114" t="s">
        <v>945</v>
      </c>
      <c r="G114" s="4" t="s">
        <v>946</v>
      </c>
      <c r="H114" s="4" t="s">
        <v>947</v>
      </c>
      <c r="I114" s="4" t="s">
        <v>474</v>
      </c>
      <c r="J114" t="s">
        <v>2307</v>
      </c>
      <c r="P114" t="s">
        <v>2648</v>
      </c>
      <c r="Y114" t="s">
        <v>2422</v>
      </c>
      <c r="AD114" t="s">
        <v>2435</v>
      </c>
      <c r="AI114" t="s">
        <v>3079</v>
      </c>
      <c r="AJ114" t="s">
        <v>2967</v>
      </c>
      <c r="AL114" t="s">
        <v>3539</v>
      </c>
      <c r="AY114" t="s">
        <v>3079</v>
      </c>
      <c r="BE114" t="s">
        <v>3079</v>
      </c>
    </row>
    <row r="115" spans="1:57" x14ac:dyDescent="0.3">
      <c r="A115" t="s">
        <v>109</v>
      </c>
      <c r="B115">
        <v>122549</v>
      </c>
      <c r="C115" s="3" t="s">
        <v>948</v>
      </c>
      <c r="D115" s="9" t="s">
        <v>949</v>
      </c>
      <c r="G115" s="4" t="s">
        <v>950</v>
      </c>
      <c r="H115" s="4" t="s">
        <v>951</v>
      </c>
      <c r="I115" s="4" t="s">
        <v>650</v>
      </c>
      <c r="J115" t="s">
        <v>2305</v>
      </c>
      <c r="P115" t="s">
        <v>2648</v>
      </c>
      <c r="Y115" t="s">
        <v>2411</v>
      </c>
      <c r="Z115" t="s">
        <v>2849</v>
      </c>
      <c r="AD115" t="s">
        <v>2446</v>
      </c>
      <c r="AE115" t="s">
        <v>2915</v>
      </c>
      <c r="AI115" t="s">
        <v>3080</v>
      </c>
      <c r="AY115" t="s">
        <v>3267</v>
      </c>
      <c r="BA115" t="s">
        <v>2648</v>
      </c>
      <c r="BB115" t="s">
        <v>3427</v>
      </c>
      <c r="BC115" t="s">
        <v>2648</v>
      </c>
      <c r="BE115" t="s">
        <v>3014</v>
      </c>
    </row>
    <row r="116" spans="1:57" x14ac:dyDescent="0.3">
      <c r="A116" t="s">
        <v>110</v>
      </c>
      <c r="B116">
        <v>122550</v>
      </c>
      <c r="C116" s="3" t="s">
        <v>952</v>
      </c>
      <c r="D116" s="9" t="s">
        <v>953</v>
      </c>
      <c r="G116" s="4" t="s">
        <v>954</v>
      </c>
      <c r="H116" s="4" t="s">
        <v>955</v>
      </c>
      <c r="I116" s="4" t="s">
        <v>474</v>
      </c>
      <c r="J116" t="s">
        <v>2305</v>
      </c>
      <c r="P116" t="s">
        <v>2648</v>
      </c>
      <c r="Y116" t="s">
        <v>2404</v>
      </c>
      <c r="AI116" t="s">
        <v>3042</v>
      </c>
      <c r="AT116" t="s">
        <v>3199</v>
      </c>
      <c r="AU116" t="s">
        <v>3217</v>
      </c>
      <c r="AY116" t="s">
        <v>3014</v>
      </c>
      <c r="BE116" t="s">
        <v>3014</v>
      </c>
    </row>
    <row r="117" spans="1:57" x14ac:dyDescent="0.3">
      <c r="A117" t="s">
        <v>111</v>
      </c>
      <c r="B117">
        <v>122551</v>
      </c>
      <c r="C117" s="3" t="s">
        <v>956</v>
      </c>
      <c r="D117" s="9" t="s">
        <v>957</v>
      </c>
      <c r="F117" t="s">
        <v>958</v>
      </c>
      <c r="G117" s="4" t="s">
        <v>959</v>
      </c>
      <c r="H117" s="4" t="s">
        <v>493</v>
      </c>
      <c r="I117" s="4" t="s">
        <v>474</v>
      </c>
      <c r="J117" t="s">
        <v>2305</v>
      </c>
      <c r="P117" t="s">
        <v>2648</v>
      </c>
      <c r="AI117" t="s">
        <v>3014</v>
      </c>
      <c r="AY117" t="s">
        <v>3014</v>
      </c>
      <c r="BE117" t="s">
        <v>3014</v>
      </c>
    </row>
    <row r="118" spans="1:57" x14ac:dyDescent="0.3">
      <c r="A118" t="s">
        <v>112</v>
      </c>
      <c r="B118">
        <v>122552</v>
      </c>
      <c r="C118" s="3" t="s">
        <v>960</v>
      </c>
      <c r="D118" s="9" t="s">
        <v>961</v>
      </c>
      <c r="F118" t="s">
        <v>962</v>
      </c>
      <c r="G118" s="4" t="s">
        <v>963</v>
      </c>
      <c r="H118" s="4" t="s">
        <v>964</v>
      </c>
      <c r="I118" s="4" t="s">
        <v>531</v>
      </c>
      <c r="J118" t="s">
        <v>2305</v>
      </c>
      <c r="P118" t="s">
        <v>2648</v>
      </c>
      <c r="Y118" t="s">
        <v>2404</v>
      </c>
      <c r="AI118" t="s">
        <v>3081</v>
      </c>
      <c r="AY118" t="s">
        <v>3278</v>
      </c>
      <c r="AZ118" t="s">
        <v>3422</v>
      </c>
      <c r="BE118" t="s">
        <v>3688</v>
      </c>
    </row>
    <row r="119" spans="1:57" x14ac:dyDescent="0.3">
      <c r="A119" t="s">
        <v>113</v>
      </c>
      <c r="B119">
        <v>122553</v>
      </c>
      <c r="C119" s="3" t="s">
        <v>965</v>
      </c>
      <c r="D119" s="9" t="s">
        <v>519</v>
      </c>
      <c r="G119" s="4" t="s">
        <v>966</v>
      </c>
      <c r="H119" s="4" t="s">
        <v>967</v>
      </c>
      <c r="I119" s="4" t="s">
        <v>474</v>
      </c>
      <c r="J119" t="s">
        <v>2305</v>
      </c>
      <c r="P119" t="s">
        <v>2648</v>
      </c>
      <c r="Y119" t="s">
        <v>2404</v>
      </c>
      <c r="AH119" t="s">
        <v>2471</v>
      </c>
      <c r="AI119" t="s">
        <v>3014</v>
      </c>
      <c r="AY119" t="s">
        <v>3014</v>
      </c>
      <c r="BB119" t="s">
        <v>3746</v>
      </c>
      <c r="BE119" t="s">
        <v>3014</v>
      </c>
    </row>
    <row r="120" spans="1:57" x14ac:dyDescent="0.3">
      <c r="A120" t="s">
        <v>114</v>
      </c>
      <c r="B120">
        <v>122554</v>
      </c>
      <c r="C120" s="3" t="s">
        <v>968</v>
      </c>
      <c r="D120" s="9" t="s">
        <v>969</v>
      </c>
      <c r="F120" t="s">
        <v>970</v>
      </c>
      <c r="G120" s="4" t="s">
        <v>971</v>
      </c>
      <c r="H120" s="4" t="s">
        <v>820</v>
      </c>
      <c r="I120" s="4" t="s">
        <v>474</v>
      </c>
      <c r="J120" t="s">
        <v>2305</v>
      </c>
      <c r="P120" t="s">
        <v>2778</v>
      </c>
      <c r="AI120" t="s">
        <v>3014</v>
      </c>
      <c r="AS120" t="s">
        <v>2542</v>
      </c>
      <c r="AY120" t="s">
        <v>3404</v>
      </c>
      <c r="AZ120" t="s">
        <v>3405</v>
      </c>
      <c r="BE120" t="s">
        <v>3014</v>
      </c>
    </row>
    <row r="121" spans="1:57" x14ac:dyDescent="0.3">
      <c r="A121" t="s">
        <v>115</v>
      </c>
      <c r="B121">
        <v>122555</v>
      </c>
      <c r="C121" s="3" t="s">
        <v>972</v>
      </c>
      <c r="D121" s="9" t="s">
        <v>541</v>
      </c>
      <c r="G121" s="4" t="s">
        <v>973</v>
      </c>
      <c r="H121" s="4" t="s">
        <v>974</v>
      </c>
      <c r="I121" s="4" t="s">
        <v>474</v>
      </c>
      <c r="J121" t="s">
        <v>2305</v>
      </c>
      <c r="P121" t="s">
        <v>2648</v>
      </c>
      <c r="Y121" t="s">
        <v>2412</v>
      </c>
      <c r="AI121" t="s">
        <v>3014</v>
      </c>
      <c r="AO121" t="s">
        <v>3158</v>
      </c>
      <c r="AP121" t="s">
        <v>2532</v>
      </c>
      <c r="AV121" t="s">
        <v>2592</v>
      </c>
      <c r="AY121" t="s">
        <v>3014</v>
      </c>
      <c r="BA121" t="s">
        <v>3416</v>
      </c>
      <c r="BD121" t="s">
        <v>3626</v>
      </c>
      <c r="BE121" t="s">
        <v>3014</v>
      </c>
    </row>
    <row r="122" spans="1:57" x14ac:dyDescent="0.3">
      <c r="A122" t="s">
        <v>116</v>
      </c>
      <c r="B122">
        <v>122556</v>
      </c>
      <c r="C122" s="3" t="s">
        <v>975</v>
      </c>
      <c r="D122" s="9" t="s">
        <v>976</v>
      </c>
      <c r="E122" t="s">
        <v>3770</v>
      </c>
      <c r="G122" s="4" t="s">
        <v>977</v>
      </c>
      <c r="H122" s="4" t="s">
        <v>552</v>
      </c>
      <c r="I122" s="4" t="s">
        <v>553</v>
      </c>
      <c r="J122" t="s">
        <v>2307</v>
      </c>
      <c r="P122" t="s">
        <v>2648</v>
      </c>
      <c r="AB122" t="s">
        <v>2880</v>
      </c>
      <c r="AE122" t="s">
        <v>2916</v>
      </c>
      <c r="AH122" t="s">
        <v>2471</v>
      </c>
      <c r="AI122" t="s">
        <v>3014</v>
      </c>
      <c r="AL122" t="s">
        <v>2517</v>
      </c>
      <c r="AM122" t="s">
        <v>3125</v>
      </c>
      <c r="AS122" t="s">
        <v>2573</v>
      </c>
      <c r="AT122" t="s">
        <v>3200</v>
      </c>
      <c r="AU122" t="s">
        <v>3218</v>
      </c>
      <c r="AV122" t="s">
        <v>2580</v>
      </c>
      <c r="AX122" t="s">
        <v>3474</v>
      </c>
      <c r="AY122" t="s">
        <v>3260</v>
      </c>
      <c r="BE122" t="s">
        <v>3260</v>
      </c>
    </row>
    <row r="123" spans="1:57" x14ac:dyDescent="0.3">
      <c r="A123" t="s">
        <v>117</v>
      </c>
      <c r="B123">
        <v>122557</v>
      </c>
      <c r="C123" s="3" t="s">
        <v>978</v>
      </c>
      <c r="D123" s="9" t="s">
        <v>979</v>
      </c>
      <c r="F123" t="s">
        <v>980</v>
      </c>
      <c r="G123" s="4" t="s">
        <v>981</v>
      </c>
      <c r="H123" s="4" t="s">
        <v>982</v>
      </c>
      <c r="I123" s="4" t="s">
        <v>474</v>
      </c>
      <c r="J123" t="s">
        <v>2305</v>
      </c>
      <c r="P123" t="s">
        <v>2648</v>
      </c>
      <c r="Y123" t="s">
        <v>2404</v>
      </c>
      <c r="Z123" t="s">
        <v>2850</v>
      </c>
      <c r="AD123" t="s">
        <v>2448</v>
      </c>
      <c r="AG123" t="s">
        <v>2874</v>
      </c>
      <c r="AH123" t="s">
        <v>3082</v>
      </c>
      <c r="AI123" t="s">
        <v>2648</v>
      </c>
      <c r="AJ123" t="s">
        <v>2965</v>
      </c>
      <c r="AN123" t="s">
        <v>3138</v>
      </c>
      <c r="AO123" t="s">
        <v>3159</v>
      </c>
      <c r="AP123" t="s">
        <v>2533</v>
      </c>
      <c r="AT123" t="s">
        <v>3201</v>
      </c>
      <c r="AY123" t="s">
        <v>2648</v>
      </c>
      <c r="BA123" t="s">
        <v>3282</v>
      </c>
      <c r="BB123" t="s">
        <v>2648</v>
      </c>
      <c r="BD123" t="s">
        <v>3640</v>
      </c>
      <c r="BE123" t="s">
        <v>2648</v>
      </c>
    </row>
    <row r="124" spans="1:57" x14ac:dyDescent="0.3">
      <c r="A124" t="s">
        <v>118</v>
      </c>
      <c r="B124">
        <v>122558</v>
      </c>
      <c r="C124" s="3" t="s">
        <v>983</v>
      </c>
      <c r="D124" s="9" t="s">
        <v>984</v>
      </c>
      <c r="G124" s="4" t="s">
        <v>985</v>
      </c>
      <c r="H124" s="4" t="s">
        <v>986</v>
      </c>
      <c r="I124" s="4" t="s">
        <v>474</v>
      </c>
      <c r="J124" t="s">
        <v>2305</v>
      </c>
      <c r="P124" t="s">
        <v>2648</v>
      </c>
      <c r="AI124" t="s">
        <v>2648</v>
      </c>
      <c r="AY124" t="s">
        <v>2648</v>
      </c>
      <c r="BE124" t="s">
        <v>2648</v>
      </c>
    </row>
    <row r="125" spans="1:57" x14ac:dyDescent="0.3">
      <c r="A125" t="s">
        <v>119</v>
      </c>
      <c r="B125">
        <v>122559</v>
      </c>
      <c r="C125" s="3" t="s">
        <v>987</v>
      </c>
      <c r="D125" s="9" t="s">
        <v>988</v>
      </c>
      <c r="G125" s="4" t="s">
        <v>989</v>
      </c>
      <c r="H125" s="4" t="s">
        <v>990</v>
      </c>
      <c r="I125" s="4" t="s">
        <v>672</v>
      </c>
      <c r="J125" t="s">
        <v>2307</v>
      </c>
      <c r="P125" t="s">
        <v>2648</v>
      </c>
      <c r="S125" t="s">
        <v>2362</v>
      </c>
      <c r="AI125" t="s">
        <v>2648</v>
      </c>
      <c r="AP125" t="s">
        <v>3506</v>
      </c>
      <c r="AS125" t="s">
        <v>3818</v>
      </c>
      <c r="AT125" t="s">
        <v>3202</v>
      </c>
      <c r="AY125" t="s">
        <v>3352</v>
      </c>
      <c r="BE125" t="s">
        <v>3352</v>
      </c>
    </row>
    <row r="126" spans="1:57" x14ac:dyDescent="0.3">
      <c r="A126" t="s">
        <v>120</v>
      </c>
      <c r="B126">
        <v>122560</v>
      </c>
      <c r="C126" s="3" t="s">
        <v>991</v>
      </c>
      <c r="D126" s="9" t="s">
        <v>992</v>
      </c>
      <c r="G126" s="4" t="s">
        <v>993</v>
      </c>
      <c r="H126" s="4" t="s">
        <v>994</v>
      </c>
      <c r="I126" s="4" t="s">
        <v>474</v>
      </c>
      <c r="J126" t="s">
        <v>2307</v>
      </c>
      <c r="P126" t="s">
        <v>2648</v>
      </c>
      <c r="Y126" t="s">
        <v>2385</v>
      </c>
      <c r="AC126" t="s">
        <v>2888</v>
      </c>
      <c r="AI126" t="s">
        <v>3052</v>
      </c>
      <c r="AY126" t="s">
        <v>3052</v>
      </c>
      <c r="BD126" t="s">
        <v>3540</v>
      </c>
      <c r="BE126" t="s">
        <v>3052</v>
      </c>
    </row>
    <row r="127" spans="1:57" x14ac:dyDescent="0.3">
      <c r="A127" t="s">
        <v>121</v>
      </c>
      <c r="B127">
        <v>122561</v>
      </c>
      <c r="C127" s="3" t="s">
        <v>995</v>
      </c>
      <c r="D127" s="9" t="s">
        <v>996</v>
      </c>
      <c r="G127" s="4" t="s">
        <v>997</v>
      </c>
      <c r="H127" s="4" t="s">
        <v>998</v>
      </c>
      <c r="I127" s="4" t="s">
        <v>522</v>
      </c>
      <c r="J127" t="s">
        <v>2307</v>
      </c>
      <c r="P127" t="s">
        <v>2648</v>
      </c>
      <c r="AI127" t="s">
        <v>3014</v>
      </c>
      <c r="AT127" t="s">
        <v>3211</v>
      </c>
      <c r="AV127" t="s">
        <v>2581</v>
      </c>
      <c r="AW127" t="s">
        <v>3232</v>
      </c>
      <c r="AY127" t="s">
        <v>3290</v>
      </c>
      <c r="AZ127" t="s">
        <v>3500</v>
      </c>
      <c r="BC127" t="s">
        <v>3774</v>
      </c>
      <c r="BE127" t="s">
        <v>3290</v>
      </c>
    </row>
    <row r="128" spans="1:57" x14ac:dyDescent="0.3">
      <c r="A128" t="s">
        <v>122</v>
      </c>
      <c r="B128">
        <v>122562</v>
      </c>
      <c r="C128" s="3" t="s">
        <v>999</v>
      </c>
      <c r="D128" s="9" t="s">
        <v>1000</v>
      </c>
      <c r="F128" t="s">
        <v>660</v>
      </c>
      <c r="G128" s="4" t="s">
        <v>1001</v>
      </c>
      <c r="H128" s="4" t="s">
        <v>1002</v>
      </c>
      <c r="I128" s="4" t="s">
        <v>672</v>
      </c>
      <c r="J128" t="s">
        <v>2307</v>
      </c>
      <c r="P128" t="s">
        <v>2648</v>
      </c>
      <c r="Y128" t="s">
        <v>2389</v>
      </c>
      <c r="AD128" t="s">
        <v>3507</v>
      </c>
      <c r="AI128" t="s">
        <v>3052</v>
      </c>
      <c r="AY128" t="s">
        <v>3297</v>
      </c>
      <c r="BE128" t="s">
        <v>3297</v>
      </c>
    </row>
    <row r="129" spans="1:57" x14ac:dyDescent="0.3">
      <c r="A129" t="s">
        <v>123</v>
      </c>
      <c r="B129">
        <v>122563</v>
      </c>
      <c r="C129" s="3" t="s">
        <v>1003</v>
      </c>
      <c r="D129" s="9" t="s">
        <v>1004</v>
      </c>
      <c r="G129" s="4" t="s">
        <v>1005</v>
      </c>
      <c r="H129" s="4" t="s">
        <v>1006</v>
      </c>
      <c r="I129" s="4" t="s">
        <v>474</v>
      </c>
      <c r="J129" t="s">
        <v>2305</v>
      </c>
      <c r="P129" t="s">
        <v>2779</v>
      </c>
      <c r="AI129" t="s">
        <v>2779</v>
      </c>
      <c r="AY129" t="s">
        <v>2648</v>
      </c>
      <c r="BE129" t="s">
        <v>2648</v>
      </c>
    </row>
    <row r="130" spans="1:57" x14ac:dyDescent="0.3">
      <c r="A130" t="s">
        <v>124</v>
      </c>
      <c r="B130">
        <v>122564</v>
      </c>
      <c r="C130" s="3" t="s">
        <v>1007</v>
      </c>
      <c r="D130" s="9" t="s">
        <v>1008</v>
      </c>
      <c r="G130" s="4" t="s">
        <v>1009</v>
      </c>
      <c r="H130" s="4" t="s">
        <v>1010</v>
      </c>
      <c r="I130" s="4" t="s">
        <v>474</v>
      </c>
      <c r="J130" t="s">
        <v>2307</v>
      </c>
      <c r="P130" t="s">
        <v>2770</v>
      </c>
      <c r="Y130" t="s">
        <v>2428</v>
      </c>
      <c r="AB130" t="s">
        <v>2879</v>
      </c>
      <c r="AD130" t="s">
        <v>2441</v>
      </c>
      <c r="AH130" t="s">
        <v>2471</v>
      </c>
      <c r="AI130" t="s">
        <v>2648</v>
      </c>
      <c r="AP130" t="s">
        <v>3816</v>
      </c>
      <c r="AS130" t="s">
        <v>2574</v>
      </c>
      <c r="AV130" t="s">
        <v>2574</v>
      </c>
      <c r="AY130" t="s">
        <v>2648</v>
      </c>
      <c r="BB130" s="10" t="s">
        <v>3541</v>
      </c>
      <c r="BC130" t="s">
        <v>3627</v>
      </c>
      <c r="BE130" t="s">
        <v>3748</v>
      </c>
    </row>
    <row r="131" spans="1:57" x14ac:dyDescent="0.3">
      <c r="A131" t="s">
        <v>125</v>
      </c>
      <c r="B131">
        <v>122565</v>
      </c>
      <c r="C131" s="3" t="s">
        <v>1011</v>
      </c>
      <c r="D131" s="9" t="s">
        <v>1012</v>
      </c>
      <c r="F131" t="s">
        <v>1013</v>
      </c>
      <c r="G131" s="4" t="s">
        <v>1014</v>
      </c>
      <c r="H131" s="4" t="s">
        <v>503</v>
      </c>
      <c r="I131" s="4" t="s">
        <v>474</v>
      </c>
      <c r="J131" t="s">
        <v>2306</v>
      </c>
      <c r="P131" t="s">
        <v>2648</v>
      </c>
      <c r="AI131" t="s">
        <v>2648</v>
      </c>
      <c r="AV131" t="s">
        <v>2582</v>
      </c>
      <c r="AY131" t="s">
        <v>2648</v>
      </c>
      <c r="BC131" t="s">
        <v>3458</v>
      </c>
      <c r="BD131" t="s">
        <v>3819</v>
      </c>
      <c r="BE131" t="s">
        <v>3747</v>
      </c>
    </row>
    <row r="132" spans="1:57" x14ac:dyDescent="0.3">
      <c r="A132" t="s">
        <v>126</v>
      </c>
      <c r="B132">
        <v>122566</v>
      </c>
      <c r="C132" s="3" t="s">
        <v>1015</v>
      </c>
      <c r="D132" s="9" t="s">
        <v>1016</v>
      </c>
      <c r="F132" t="s">
        <v>1017</v>
      </c>
      <c r="G132" s="4" t="s">
        <v>1018</v>
      </c>
      <c r="H132" s="4" t="s">
        <v>1019</v>
      </c>
      <c r="I132" s="4" t="s">
        <v>531</v>
      </c>
      <c r="J132" t="s">
        <v>2305</v>
      </c>
      <c r="P132" t="s">
        <v>2648</v>
      </c>
      <c r="Y132" t="s">
        <v>2398</v>
      </c>
      <c r="AG132" t="s">
        <v>2951</v>
      </c>
      <c r="AI132" t="s">
        <v>3083</v>
      </c>
      <c r="AN132" t="s">
        <v>3139</v>
      </c>
      <c r="AP132" t="s">
        <v>2502</v>
      </c>
      <c r="AY132" t="s">
        <v>3279</v>
      </c>
      <c r="BE132" t="s">
        <v>3689</v>
      </c>
    </row>
    <row r="133" spans="1:57" x14ac:dyDescent="0.3">
      <c r="A133" t="s">
        <v>127</v>
      </c>
      <c r="B133">
        <v>122567</v>
      </c>
      <c r="C133" s="3" t="s">
        <v>1020</v>
      </c>
      <c r="D133" s="9" t="s">
        <v>1021</v>
      </c>
      <c r="G133" s="4" t="s">
        <v>1022</v>
      </c>
      <c r="H133" s="4" t="s">
        <v>1023</v>
      </c>
      <c r="I133" s="4" t="s">
        <v>474</v>
      </c>
      <c r="J133" t="s">
        <v>2305</v>
      </c>
      <c r="P133" t="s">
        <v>2648</v>
      </c>
      <c r="AI133" t="s">
        <v>2648</v>
      </c>
      <c r="AY133" t="s">
        <v>2648</v>
      </c>
      <c r="BE133" t="s">
        <v>2648</v>
      </c>
    </row>
    <row r="134" spans="1:57" x14ac:dyDescent="0.3">
      <c r="A134" t="s">
        <v>128</v>
      </c>
      <c r="B134">
        <v>122568</v>
      </c>
      <c r="C134" s="3" t="s">
        <v>1024</v>
      </c>
      <c r="D134" s="9" t="s">
        <v>949</v>
      </c>
      <c r="G134" s="4" t="s">
        <v>1025</v>
      </c>
      <c r="H134" s="4" t="s">
        <v>637</v>
      </c>
      <c r="I134" s="4" t="s">
        <v>474</v>
      </c>
      <c r="J134" t="s">
        <v>2305</v>
      </c>
      <c r="P134" t="s">
        <v>2648</v>
      </c>
      <c r="AI134" t="s">
        <v>2648</v>
      </c>
      <c r="AY134" t="s">
        <v>2648</v>
      </c>
      <c r="BE134" t="s">
        <v>2648</v>
      </c>
    </row>
    <row r="135" spans="1:57" x14ac:dyDescent="0.3">
      <c r="A135" t="s">
        <v>129</v>
      </c>
      <c r="B135">
        <v>122569</v>
      </c>
      <c r="C135" s="3" t="s">
        <v>1026</v>
      </c>
      <c r="D135" s="9" t="s">
        <v>586</v>
      </c>
      <c r="G135" s="4" t="s">
        <v>1027</v>
      </c>
      <c r="H135" s="4" t="s">
        <v>1028</v>
      </c>
      <c r="I135" s="4" t="s">
        <v>479</v>
      </c>
      <c r="J135" t="s">
        <v>2307</v>
      </c>
      <c r="P135" t="s">
        <v>2733</v>
      </c>
      <c r="Y135" t="s">
        <v>2391</v>
      </c>
      <c r="Z135" t="s">
        <v>2851</v>
      </c>
      <c r="AD135" t="s">
        <v>3519</v>
      </c>
      <c r="AI135" t="s">
        <v>3052</v>
      </c>
      <c r="AY135" t="s">
        <v>3315</v>
      </c>
      <c r="BE135" t="s">
        <v>3315</v>
      </c>
    </row>
    <row r="136" spans="1:57" x14ac:dyDescent="0.3">
      <c r="A136" t="s">
        <v>130</v>
      </c>
      <c r="B136">
        <v>122570</v>
      </c>
      <c r="C136" s="3" t="s">
        <v>1029</v>
      </c>
      <c r="D136" s="9" t="s">
        <v>586</v>
      </c>
      <c r="G136" s="4" t="s">
        <v>1030</v>
      </c>
      <c r="H136" s="4" t="s">
        <v>1031</v>
      </c>
      <c r="I136" s="4" t="s">
        <v>474</v>
      </c>
      <c r="J136" t="s">
        <v>2307</v>
      </c>
      <c r="P136" t="s">
        <v>2648</v>
      </c>
      <c r="Y136" t="s">
        <v>2393</v>
      </c>
      <c r="AI136" t="s">
        <v>3052</v>
      </c>
      <c r="AL136" t="s">
        <v>3542</v>
      </c>
      <c r="AY136" t="s">
        <v>3052</v>
      </c>
      <c r="BE136" t="s">
        <v>3052</v>
      </c>
    </row>
    <row r="137" spans="1:57" x14ac:dyDescent="0.3">
      <c r="A137" t="s">
        <v>131</v>
      </c>
      <c r="B137">
        <v>122571</v>
      </c>
      <c r="C137" s="3" t="s">
        <v>1032</v>
      </c>
      <c r="D137" s="5" t="s">
        <v>3791</v>
      </c>
      <c r="E137" s="5" t="s">
        <v>1033</v>
      </c>
      <c r="F137" t="s">
        <v>3792</v>
      </c>
      <c r="G137" s="4" t="s">
        <v>1034</v>
      </c>
      <c r="H137" s="4" t="s">
        <v>1035</v>
      </c>
      <c r="I137" s="4" t="s">
        <v>474</v>
      </c>
      <c r="J137" t="s">
        <v>2307</v>
      </c>
      <c r="P137" t="s">
        <v>2780</v>
      </c>
      <c r="AI137" t="s">
        <v>2648</v>
      </c>
      <c r="AY137" t="s">
        <v>2648</v>
      </c>
      <c r="BD137" t="s">
        <v>3628</v>
      </c>
      <c r="BE137" t="s">
        <v>3628</v>
      </c>
    </row>
    <row r="138" spans="1:57" x14ac:dyDescent="0.3">
      <c r="A138" t="s">
        <v>132</v>
      </c>
      <c r="B138">
        <v>122572</v>
      </c>
      <c r="C138" s="3" t="s">
        <v>1036</v>
      </c>
      <c r="D138" s="9" t="s">
        <v>1037</v>
      </c>
      <c r="F138" t="s">
        <v>1038</v>
      </c>
      <c r="G138" s="4" t="s">
        <v>1039</v>
      </c>
      <c r="H138" s="4" t="s">
        <v>1040</v>
      </c>
      <c r="I138" s="4" t="s">
        <v>474</v>
      </c>
      <c r="J138" t="s">
        <v>2307</v>
      </c>
      <c r="P138" t="s">
        <v>2781</v>
      </c>
      <c r="AI138" t="s">
        <v>2648</v>
      </c>
      <c r="AS138" t="s">
        <v>3543</v>
      </c>
      <c r="AY138" t="s">
        <v>3349</v>
      </c>
      <c r="BD138" t="s">
        <v>3544</v>
      </c>
      <c r="BE138" t="s">
        <v>3349</v>
      </c>
    </row>
    <row r="139" spans="1:57" x14ac:dyDescent="0.3">
      <c r="A139" t="s">
        <v>133</v>
      </c>
      <c r="B139">
        <v>122573</v>
      </c>
      <c r="C139" s="3" t="s">
        <v>1041</v>
      </c>
      <c r="D139" s="9" t="s">
        <v>1042</v>
      </c>
      <c r="F139" t="s">
        <v>1043</v>
      </c>
      <c r="G139" s="4" t="s">
        <v>1044</v>
      </c>
      <c r="H139" s="4" t="s">
        <v>493</v>
      </c>
      <c r="I139" s="4" t="s">
        <v>474</v>
      </c>
      <c r="J139" t="s">
        <v>2307</v>
      </c>
      <c r="P139" t="s">
        <v>2648</v>
      </c>
      <c r="Y139" t="s">
        <v>2418</v>
      </c>
      <c r="AD139" t="s">
        <v>2455</v>
      </c>
      <c r="AF139" t="s">
        <v>2924</v>
      </c>
      <c r="AG139" t="s">
        <v>2940</v>
      </c>
      <c r="AH139" t="s">
        <v>2482</v>
      </c>
      <c r="AI139" t="s">
        <v>2648</v>
      </c>
      <c r="AJ139" t="s">
        <v>3084</v>
      </c>
      <c r="AL139" t="s">
        <v>2493</v>
      </c>
      <c r="AP139" t="s">
        <v>2545</v>
      </c>
      <c r="AR139" t="s">
        <v>3790</v>
      </c>
      <c r="AS139" t="s">
        <v>3545</v>
      </c>
      <c r="AY139" t="s">
        <v>3352</v>
      </c>
      <c r="AZ139" s="10" t="s">
        <v>3546</v>
      </c>
      <c r="BE139" t="s">
        <v>3352</v>
      </c>
    </row>
    <row r="140" spans="1:57" x14ac:dyDescent="0.3">
      <c r="A140" t="s">
        <v>134</v>
      </c>
      <c r="B140">
        <v>122574</v>
      </c>
      <c r="C140" s="3" t="s">
        <v>1045</v>
      </c>
      <c r="D140" s="9" t="s">
        <v>1046</v>
      </c>
      <c r="G140" s="4" t="s">
        <v>1047</v>
      </c>
      <c r="H140" s="4" t="s">
        <v>1048</v>
      </c>
      <c r="I140" s="4" t="s">
        <v>474</v>
      </c>
      <c r="J140" t="s">
        <v>2307</v>
      </c>
      <c r="P140" t="s">
        <v>2648</v>
      </c>
      <c r="Y140" t="s">
        <v>2429</v>
      </c>
      <c r="AD140" t="s">
        <v>2456</v>
      </c>
      <c r="AF140" t="s">
        <v>2925</v>
      </c>
      <c r="AG140" t="s">
        <v>2942</v>
      </c>
      <c r="AH140" t="s">
        <v>2463</v>
      </c>
      <c r="AI140" t="s">
        <v>3085</v>
      </c>
      <c r="AL140" t="s">
        <v>3547</v>
      </c>
      <c r="AY140" t="s">
        <v>3085</v>
      </c>
      <c r="BE140" t="s">
        <v>3085</v>
      </c>
    </row>
    <row r="141" spans="1:57" x14ac:dyDescent="0.3">
      <c r="A141" t="s">
        <v>135</v>
      </c>
      <c r="B141">
        <v>122575</v>
      </c>
      <c r="C141" s="3" t="s">
        <v>1049</v>
      </c>
      <c r="D141" s="9" t="s">
        <v>1050</v>
      </c>
      <c r="G141" s="4" t="s">
        <v>1051</v>
      </c>
      <c r="H141" s="4" t="s">
        <v>1031</v>
      </c>
      <c r="I141" s="4" t="s">
        <v>474</v>
      </c>
      <c r="J141" t="s">
        <v>2305</v>
      </c>
      <c r="P141" t="s">
        <v>2648</v>
      </c>
      <c r="AI141" t="s">
        <v>2648</v>
      </c>
      <c r="AW141" t="s">
        <v>3233</v>
      </c>
      <c r="AY141" t="s">
        <v>2648</v>
      </c>
      <c r="BE141" t="s">
        <v>2648</v>
      </c>
    </row>
    <row r="142" spans="1:57" x14ac:dyDescent="0.3">
      <c r="A142" t="s">
        <v>136</v>
      </c>
      <c r="B142">
        <v>122576</v>
      </c>
      <c r="C142" s="3" t="s">
        <v>1052</v>
      </c>
      <c r="D142" s="9" t="s">
        <v>1053</v>
      </c>
      <c r="G142" s="4" t="s">
        <v>1054</v>
      </c>
      <c r="H142" s="4" t="s">
        <v>1055</v>
      </c>
      <c r="I142" s="4" t="s">
        <v>479</v>
      </c>
      <c r="J142" t="s">
        <v>2305</v>
      </c>
      <c r="P142" t="s">
        <v>2734</v>
      </c>
      <c r="AI142" t="s">
        <v>2648</v>
      </c>
      <c r="AP142" t="s">
        <v>2497</v>
      </c>
      <c r="AS142" t="s">
        <v>2559</v>
      </c>
      <c r="AT142" t="s">
        <v>3203</v>
      </c>
      <c r="AV142" t="s">
        <v>2594</v>
      </c>
      <c r="AY142" t="s">
        <v>2648</v>
      </c>
      <c r="BE142" t="s">
        <v>2648</v>
      </c>
    </row>
    <row r="143" spans="1:57" x14ac:dyDescent="0.3">
      <c r="A143" t="s">
        <v>137</v>
      </c>
      <c r="B143">
        <v>122577</v>
      </c>
      <c r="C143" s="3" t="s">
        <v>1056</v>
      </c>
      <c r="D143" s="9" t="s">
        <v>1057</v>
      </c>
      <c r="G143" s="4" t="s">
        <v>1058</v>
      </c>
      <c r="H143" s="4" t="s">
        <v>1059</v>
      </c>
      <c r="I143" s="4" t="s">
        <v>474</v>
      </c>
      <c r="J143" t="s">
        <v>2305</v>
      </c>
      <c r="P143" t="s">
        <v>2648</v>
      </c>
      <c r="Y143" t="s">
        <v>2413</v>
      </c>
      <c r="AI143" t="s">
        <v>3014</v>
      </c>
      <c r="AT143" t="s">
        <v>3204</v>
      </c>
      <c r="AY143" t="s">
        <v>3014</v>
      </c>
      <c r="BE143" t="s">
        <v>3014</v>
      </c>
    </row>
    <row r="144" spans="1:57" x14ac:dyDescent="0.3">
      <c r="A144" t="s">
        <v>138</v>
      </c>
      <c r="B144">
        <v>122578</v>
      </c>
      <c r="C144" s="3" t="s">
        <v>1060</v>
      </c>
      <c r="D144" s="5" t="s">
        <v>1061</v>
      </c>
      <c r="E144" t="s">
        <v>1062</v>
      </c>
      <c r="F144" t="s">
        <v>1063</v>
      </c>
      <c r="G144" s="4" t="s">
        <v>1064</v>
      </c>
      <c r="H144" s="4" t="s">
        <v>1065</v>
      </c>
      <c r="I144" s="4" t="s">
        <v>474</v>
      </c>
      <c r="J144" t="s">
        <v>2306</v>
      </c>
      <c r="P144" t="s">
        <v>2648</v>
      </c>
      <c r="AD144" t="s">
        <v>2442</v>
      </c>
      <c r="AI144" t="s">
        <v>2714</v>
      </c>
      <c r="AY144" t="s">
        <v>3014</v>
      </c>
      <c r="BD144" t="s">
        <v>3629</v>
      </c>
      <c r="BE144" t="s">
        <v>3749</v>
      </c>
    </row>
    <row r="145" spans="1:57" x14ac:dyDescent="0.3">
      <c r="A145" t="s">
        <v>139</v>
      </c>
      <c r="B145">
        <v>122579</v>
      </c>
      <c r="C145" s="3" t="s">
        <v>1066</v>
      </c>
      <c r="D145" s="9" t="s">
        <v>1067</v>
      </c>
      <c r="G145" s="4" t="s">
        <v>1068</v>
      </c>
      <c r="H145" s="4" t="s">
        <v>1069</v>
      </c>
      <c r="I145" s="4" t="s">
        <v>474</v>
      </c>
      <c r="J145" t="s">
        <v>2305</v>
      </c>
      <c r="P145" t="s">
        <v>2648</v>
      </c>
      <c r="AI145" t="s">
        <v>3014</v>
      </c>
      <c r="AW145" t="s">
        <v>3233</v>
      </c>
      <c r="AY145" t="s">
        <v>3014</v>
      </c>
      <c r="BE145" t="s">
        <v>3014</v>
      </c>
    </row>
    <row r="146" spans="1:57" x14ac:dyDescent="0.3">
      <c r="A146" t="s">
        <v>140</v>
      </c>
      <c r="B146">
        <v>122580</v>
      </c>
      <c r="C146" s="3" t="s">
        <v>1070</v>
      </c>
      <c r="D146" s="9" t="s">
        <v>1071</v>
      </c>
      <c r="F146" t="s">
        <v>1072</v>
      </c>
      <c r="G146" s="4" t="s">
        <v>1073</v>
      </c>
      <c r="H146" s="4" t="s">
        <v>1074</v>
      </c>
      <c r="I146" s="4" t="s">
        <v>474</v>
      </c>
      <c r="J146" t="s">
        <v>2305</v>
      </c>
      <c r="P146" t="s">
        <v>2782</v>
      </c>
      <c r="AI146" t="s">
        <v>3014</v>
      </c>
      <c r="AY146" t="s">
        <v>3014</v>
      </c>
      <c r="BE146" t="s">
        <v>3014</v>
      </c>
    </row>
    <row r="147" spans="1:57" x14ac:dyDescent="0.3">
      <c r="A147" t="s">
        <v>141</v>
      </c>
      <c r="B147">
        <v>122581</v>
      </c>
      <c r="C147" s="3" t="s">
        <v>1075</v>
      </c>
      <c r="D147" s="9" t="s">
        <v>804</v>
      </c>
      <c r="E147" t="s">
        <v>1076</v>
      </c>
      <c r="F147" t="s">
        <v>1077</v>
      </c>
      <c r="G147" s="4" t="s">
        <v>1078</v>
      </c>
      <c r="H147" s="4" t="s">
        <v>1079</v>
      </c>
      <c r="I147" s="4" t="s">
        <v>650</v>
      </c>
      <c r="J147" t="s">
        <v>2307</v>
      </c>
      <c r="L147" s="14" t="s">
        <v>3489</v>
      </c>
      <c r="P147" t="s">
        <v>2686</v>
      </c>
      <c r="AI147" t="s">
        <v>2684</v>
      </c>
      <c r="AU147" t="s">
        <v>3219</v>
      </c>
      <c r="AW147" t="s">
        <v>3234</v>
      </c>
      <c r="AY147" t="s">
        <v>2684</v>
      </c>
      <c r="BE147" t="s">
        <v>2684</v>
      </c>
    </row>
    <row r="148" spans="1:57" x14ac:dyDescent="0.3">
      <c r="A148" t="s">
        <v>142</v>
      </c>
      <c r="B148">
        <v>122582</v>
      </c>
      <c r="C148" s="3" t="s">
        <v>1080</v>
      </c>
      <c r="D148" s="9" t="s">
        <v>1081</v>
      </c>
      <c r="G148" s="4" t="s">
        <v>1082</v>
      </c>
      <c r="H148" s="4" t="s">
        <v>1083</v>
      </c>
      <c r="I148" s="4" t="s">
        <v>474</v>
      </c>
      <c r="J148" t="s">
        <v>2307</v>
      </c>
      <c r="P148" t="s">
        <v>2648</v>
      </c>
      <c r="R148" t="s">
        <v>2360</v>
      </c>
      <c r="AG148" t="s">
        <v>2955</v>
      </c>
      <c r="AH148" t="s">
        <v>2468</v>
      </c>
      <c r="AI148" t="s">
        <v>3086</v>
      </c>
      <c r="AK148" t="s">
        <v>2979</v>
      </c>
      <c r="AL148" t="s">
        <v>2448</v>
      </c>
      <c r="AM148" t="s">
        <v>3126</v>
      </c>
      <c r="AN148" t="s">
        <v>3140</v>
      </c>
      <c r="AO148" t="s">
        <v>3160</v>
      </c>
      <c r="AP148" t="s">
        <v>2539</v>
      </c>
      <c r="AS148" t="s">
        <v>2551</v>
      </c>
      <c r="AV148" t="s">
        <v>2597</v>
      </c>
      <c r="AY148" t="s">
        <v>3014</v>
      </c>
      <c r="AZ148" t="s">
        <v>3411</v>
      </c>
      <c r="BB148" t="s">
        <v>3548</v>
      </c>
      <c r="BE148" t="s">
        <v>3750</v>
      </c>
    </row>
    <row r="149" spans="1:57" x14ac:dyDescent="0.3">
      <c r="A149" t="s">
        <v>143</v>
      </c>
      <c r="B149">
        <v>122583</v>
      </c>
      <c r="C149" s="3" t="s">
        <v>1084</v>
      </c>
      <c r="D149" s="9" t="s">
        <v>1085</v>
      </c>
      <c r="G149" s="4" t="s">
        <v>1086</v>
      </c>
      <c r="H149" s="4" t="s">
        <v>1087</v>
      </c>
      <c r="I149" s="4" t="s">
        <v>474</v>
      </c>
      <c r="J149" t="s">
        <v>2306</v>
      </c>
      <c r="P149" t="s">
        <v>2648</v>
      </c>
      <c r="AI149" t="s">
        <v>3014</v>
      </c>
      <c r="AY149" t="s">
        <v>3014</v>
      </c>
      <c r="BE149" t="s">
        <v>3014</v>
      </c>
    </row>
    <row r="150" spans="1:57" x14ac:dyDescent="0.3">
      <c r="A150" t="s">
        <v>144</v>
      </c>
      <c r="B150">
        <v>122584</v>
      </c>
      <c r="C150" s="3" t="s">
        <v>1088</v>
      </c>
      <c r="D150" s="9" t="s">
        <v>1089</v>
      </c>
      <c r="G150" s="4" t="s">
        <v>1090</v>
      </c>
      <c r="H150" s="4" t="s">
        <v>1091</v>
      </c>
      <c r="I150" s="4" t="s">
        <v>474</v>
      </c>
      <c r="J150" t="s">
        <v>2305</v>
      </c>
      <c r="P150" t="s">
        <v>2648</v>
      </c>
      <c r="AI150" t="s">
        <v>3014</v>
      </c>
      <c r="AY150" t="s">
        <v>3014</v>
      </c>
      <c r="BE150" t="s">
        <v>3014</v>
      </c>
    </row>
    <row r="151" spans="1:57" x14ac:dyDescent="0.3">
      <c r="A151" t="s">
        <v>145</v>
      </c>
      <c r="B151">
        <v>122585</v>
      </c>
      <c r="C151" s="3" t="s">
        <v>1092</v>
      </c>
      <c r="D151" s="9" t="s">
        <v>1093</v>
      </c>
      <c r="E151" t="s">
        <v>1094</v>
      </c>
      <c r="G151" s="4" t="s">
        <v>1095</v>
      </c>
      <c r="H151" s="4" t="s">
        <v>1096</v>
      </c>
      <c r="I151" s="4" t="s">
        <v>474</v>
      </c>
      <c r="J151" t="s">
        <v>2305</v>
      </c>
      <c r="P151" t="s">
        <v>2648</v>
      </c>
      <c r="AI151" t="s">
        <v>3014</v>
      </c>
      <c r="AN151" t="s">
        <v>3141</v>
      </c>
      <c r="AP151" t="s">
        <v>2539</v>
      </c>
      <c r="AW151" t="s">
        <v>3233</v>
      </c>
      <c r="AY151" t="s">
        <v>3014</v>
      </c>
      <c r="BE151" t="s">
        <v>3014</v>
      </c>
    </row>
    <row r="152" spans="1:57" x14ac:dyDescent="0.3">
      <c r="A152" t="s">
        <v>146</v>
      </c>
      <c r="B152">
        <v>122586</v>
      </c>
      <c r="C152" s="3" t="s">
        <v>1097</v>
      </c>
      <c r="D152" s="9" t="s">
        <v>1098</v>
      </c>
      <c r="G152" s="4" t="s">
        <v>1099</v>
      </c>
      <c r="H152" s="4" t="s">
        <v>1100</v>
      </c>
      <c r="I152" s="4" t="s">
        <v>553</v>
      </c>
      <c r="J152" t="s">
        <v>2305</v>
      </c>
      <c r="P152" t="s">
        <v>2648</v>
      </c>
      <c r="AG152" t="s">
        <v>2949</v>
      </c>
      <c r="AI152" t="s">
        <v>3087</v>
      </c>
      <c r="AL152" t="s">
        <v>2490</v>
      </c>
      <c r="AP152" t="s">
        <v>2537</v>
      </c>
      <c r="AY152" t="s">
        <v>3014</v>
      </c>
      <c r="AZ152" t="s">
        <v>3394</v>
      </c>
      <c r="BC152" t="s">
        <v>2648</v>
      </c>
      <c r="BD152" t="s">
        <v>3641</v>
      </c>
      <c r="BE152" t="s">
        <v>3670</v>
      </c>
    </row>
    <row r="153" spans="1:57" x14ac:dyDescent="0.3">
      <c r="A153" t="s">
        <v>147</v>
      </c>
      <c r="B153">
        <v>122587</v>
      </c>
      <c r="C153" s="3" t="s">
        <v>1101</v>
      </c>
      <c r="D153" s="9" t="s">
        <v>1102</v>
      </c>
      <c r="G153" s="4" t="s">
        <v>1103</v>
      </c>
      <c r="H153" s="4" t="s">
        <v>1040</v>
      </c>
      <c r="I153" s="4" t="s">
        <v>474</v>
      </c>
      <c r="J153" t="s">
        <v>2307</v>
      </c>
      <c r="P153" t="s">
        <v>2648</v>
      </c>
      <c r="AH153" t="s">
        <v>2474</v>
      </c>
      <c r="AI153" t="s">
        <v>3014</v>
      </c>
      <c r="AN153" t="s">
        <v>3142</v>
      </c>
      <c r="AP153" t="s">
        <v>2518</v>
      </c>
      <c r="AY153" t="s">
        <v>3549</v>
      </c>
      <c r="AZ153" t="s">
        <v>3550</v>
      </c>
      <c r="BE153" t="s">
        <v>3549</v>
      </c>
    </row>
    <row r="154" spans="1:57" x14ac:dyDescent="0.3">
      <c r="A154" t="s">
        <v>148</v>
      </c>
      <c r="B154">
        <v>122588</v>
      </c>
      <c r="C154" s="3" t="s">
        <v>1104</v>
      </c>
      <c r="D154" s="9" t="s">
        <v>1105</v>
      </c>
      <c r="G154" s="4" t="s">
        <v>1106</v>
      </c>
      <c r="H154" s="4" t="s">
        <v>1107</v>
      </c>
      <c r="I154" s="4" t="s">
        <v>589</v>
      </c>
      <c r="J154" t="s">
        <v>2305</v>
      </c>
      <c r="P154" t="s">
        <v>2661</v>
      </c>
      <c r="AG154" t="s">
        <v>2959</v>
      </c>
      <c r="AI154" t="s">
        <v>3088</v>
      </c>
      <c r="AS154" t="s">
        <v>2565</v>
      </c>
      <c r="AY154" t="s">
        <v>3014</v>
      </c>
      <c r="BE154" t="s">
        <v>3014</v>
      </c>
    </row>
    <row r="155" spans="1:57" x14ac:dyDescent="0.3">
      <c r="A155" t="s">
        <v>149</v>
      </c>
      <c r="B155">
        <v>122589</v>
      </c>
      <c r="C155" s="3" t="s">
        <v>1108</v>
      </c>
      <c r="D155" s="9" t="s">
        <v>1109</v>
      </c>
      <c r="G155" s="4" t="s">
        <v>1110</v>
      </c>
      <c r="H155" s="4" t="s">
        <v>1111</v>
      </c>
      <c r="I155" s="4" t="s">
        <v>474</v>
      </c>
      <c r="J155" t="s">
        <v>2305</v>
      </c>
      <c r="P155" t="s">
        <v>2648</v>
      </c>
      <c r="AG155" t="s">
        <v>2956</v>
      </c>
      <c r="AH155" t="s">
        <v>2469</v>
      </c>
      <c r="AI155" t="s">
        <v>3089</v>
      </c>
      <c r="AL155" t="s">
        <v>2448</v>
      </c>
      <c r="AO155" t="s">
        <v>3161</v>
      </c>
      <c r="AS155" t="s">
        <v>2447</v>
      </c>
      <c r="AU155" t="s">
        <v>3226</v>
      </c>
      <c r="AV155" t="s">
        <v>2595</v>
      </c>
      <c r="AW155" t="s">
        <v>3235</v>
      </c>
      <c r="AY155" t="s">
        <v>3350</v>
      </c>
      <c r="BE155" t="s">
        <v>3014</v>
      </c>
    </row>
    <row r="156" spans="1:57" x14ac:dyDescent="0.3">
      <c r="A156" t="s">
        <v>150</v>
      </c>
      <c r="B156">
        <v>122590</v>
      </c>
      <c r="C156" s="3" t="s">
        <v>1112</v>
      </c>
      <c r="D156" s="9" t="s">
        <v>1113</v>
      </c>
      <c r="G156" s="4" t="s">
        <v>1114</v>
      </c>
      <c r="H156" s="4" t="s">
        <v>1115</v>
      </c>
      <c r="I156" s="4" t="s">
        <v>553</v>
      </c>
      <c r="J156" t="s">
        <v>2307</v>
      </c>
      <c r="P156" t="s">
        <v>2648</v>
      </c>
      <c r="AI156" t="s">
        <v>3014</v>
      </c>
      <c r="AJ156" t="s">
        <v>3475</v>
      </c>
      <c r="AL156" t="s">
        <v>2487</v>
      </c>
      <c r="AN156" t="s">
        <v>3476</v>
      </c>
      <c r="AR156" t="s">
        <v>3187</v>
      </c>
      <c r="AY156" t="s">
        <v>3477</v>
      </c>
      <c r="BE156" t="s">
        <v>3477</v>
      </c>
    </row>
    <row r="157" spans="1:57" x14ac:dyDescent="0.3">
      <c r="A157" t="s">
        <v>151</v>
      </c>
      <c r="B157">
        <v>122591</v>
      </c>
      <c r="C157" s="3" t="s">
        <v>1116</v>
      </c>
      <c r="D157" s="9" t="s">
        <v>1117</v>
      </c>
      <c r="G157" s="4" t="s">
        <v>657</v>
      </c>
      <c r="H157" s="4" t="s">
        <v>1118</v>
      </c>
      <c r="I157" s="4" t="s">
        <v>522</v>
      </c>
      <c r="J157" t="s">
        <v>2305</v>
      </c>
      <c r="P157" t="s">
        <v>2648</v>
      </c>
      <c r="AE157" t="s">
        <v>2917</v>
      </c>
      <c r="AI157" t="s">
        <v>3014</v>
      </c>
      <c r="AL157" t="s">
        <v>2507</v>
      </c>
      <c r="AS157" t="s">
        <v>2568</v>
      </c>
      <c r="AY157" t="s">
        <v>3014</v>
      </c>
      <c r="BE157" t="s">
        <v>3014</v>
      </c>
    </row>
    <row r="158" spans="1:57" x14ac:dyDescent="0.3">
      <c r="A158" t="s">
        <v>152</v>
      </c>
      <c r="B158">
        <v>122592</v>
      </c>
      <c r="C158" s="3" t="s">
        <v>1119</v>
      </c>
      <c r="D158" s="9" t="s">
        <v>1120</v>
      </c>
      <c r="G158" s="4" t="s">
        <v>1121</v>
      </c>
      <c r="H158" s="4" t="s">
        <v>1122</v>
      </c>
      <c r="I158" s="4" t="s">
        <v>474</v>
      </c>
      <c r="J158" t="s">
        <v>2307</v>
      </c>
      <c r="P158" t="s">
        <v>2648</v>
      </c>
      <c r="AI158" t="s">
        <v>3014</v>
      </c>
      <c r="AV158" t="s">
        <v>3552</v>
      </c>
      <c r="AX158" t="s">
        <v>3551</v>
      </c>
      <c r="AY158" t="s">
        <v>3290</v>
      </c>
      <c r="BE158" t="s">
        <v>3290</v>
      </c>
    </row>
    <row r="159" spans="1:57" x14ac:dyDescent="0.3">
      <c r="A159" t="s">
        <v>153</v>
      </c>
      <c r="B159">
        <v>122593</v>
      </c>
      <c r="C159" s="3" t="s">
        <v>1123</v>
      </c>
      <c r="D159" s="9" t="s">
        <v>1124</v>
      </c>
      <c r="G159" s="4" t="s">
        <v>1125</v>
      </c>
      <c r="H159" s="4" t="s">
        <v>1126</v>
      </c>
      <c r="I159" s="4" t="s">
        <v>474</v>
      </c>
      <c r="J159" t="s">
        <v>2307</v>
      </c>
      <c r="P159" t="s">
        <v>2648</v>
      </c>
      <c r="AI159" t="s">
        <v>3014</v>
      </c>
      <c r="AY159" t="s">
        <v>3014</v>
      </c>
      <c r="AZ159" t="s">
        <v>3553</v>
      </c>
      <c r="BE159" t="s">
        <v>3703</v>
      </c>
    </row>
    <row r="160" spans="1:57" x14ac:dyDescent="0.3">
      <c r="A160" t="s">
        <v>154</v>
      </c>
      <c r="B160">
        <v>122594</v>
      </c>
      <c r="C160" s="3" t="s">
        <v>1127</v>
      </c>
      <c r="D160" s="9" t="s">
        <v>1128</v>
      </c>
      <c r="G160" s="4" t="s">
        <v>1129</v>
      </c>
      <c r="H160" s="4" t="s">
        <v>1130</v>
      </c>
      <c r="I160" s="4" t="s">
        <v>474</v>
      </c>
      <c r="J160" t="s">
        <v>2307</v>
      </c>
      <c r="P160" t="s">
        <v>2648</v>
      </c>
      <c r="AA160" t="s">
        <v>2866</v>
      </c>
      <c r="AD160" t="s">
        <v>2434</v>
      </c>
      <c r="AI160" t="s">
        <v>3079</v>
      </c>
      <c r="AL160" t="s">
        <v>3554</v>
      </c>
      <c r="AY160" t="s">
        <v>3079</v>
      </c>
      <c r="BE160" t="s">
        <v>3079</v>
      </c>
    </row>
    <row r="161" spans="1:58" x14ac:dyDescent="0.3">
      <c r="A161" t="s">
        <v>155</v>
      </c>
      <c r="B161">
        <v>122595</v>
      </c>
      <c r="C161" s="3" t="s">
        <v>1131</v>
      </c>
      <c r="D161" s="9" t="s">
        <v>1132</v>
      </c>
      <c r="G161" s="4" t="s">
        <v>1133</v>
      </c>
      <c r="H161" s="4" t="s">
        <v>1134</v>
      </c>
      <c r="I161" s="4" t="s">
        <v>474</v>
      </c>
      <c r="J161" t="s">
        <v>2307</v>
      </c>
      <c r="P161" t="s">
        <v>2648</v>
      </c>
      <c r="AI161" t="s">
        <v>3014</v>
      </c>
      <c r="AY161" t="s">
        <v>3014</v>
      </c>
      <c r="BB161" t="s">
        <v>3436</v>
      </c>
      <c r="BD161" t="s">
        <v>3555</v>
      </c>
      <c r="BE161" t="s">
        <v>3751</v>
      </c>
    </row>
    <row r="162" spans="1:58" x14ac:dyDescent="0.3">
      <c r="A162" t="s">
        <v>156</v>
      </c>
      <c r="B162">
        <v>122596</v>
      </c>
      <c r="C162" s="3" t="s">
        <v>1135</v>
      </c>
      <c r="D162" s="9" t="s">
        <v>1136</v>
      </c>
      <c r="G162" s="4" t="s">
        <v>1137</v>
      </c>
      <c r="H162" s="4" t="s">
        <v>1138</v>
      </c>
      <c r="I162" s="4" t="s">
        <v>474</v>
      </c>
      <c r="J162" t="s">
        <v>2305</v>
      </c>
      <c r="P162" t="s">
        <v>2648</v>
      </c>
      <c r="Y162" t="s">
        <v>2431</v>
      </c>
      <c r="AC162" t="s">
        <v>2889</v>
      </c>
      <c r="AE162" t="s">
        <v>2918</v>
      </c>
      <c r="AI162" t="s">
        <v>3014</v>
      </c>
      <c r="AQ162" t="s">
        <v>3174</v>
      </c>
      <c r="AS162" t="s">
        <v>2569</v>
      </c>
      <c r="AV162" t="s">
        <v>2597</v>
      </c>
      <c r="AY162" t="s">
        <v>3014</v>
      </c>
      <c r="BE162" t="s">
        <v>3014</v>
      </c>
    </row>
    <row r="163" spans="1:58" x14ac:dyDescent="0.3">
      <c r="A163" t="s">
        <v>157</v>
      </c>
      <c r="B163">
        <v>122597</v>
      </c>
      <c r="C163" s="3" t="s">
        <v>1139</v>
      </c>
      <c r="D163" s="9" t="s">
        <v>1140</v>
      </c>
      <c r="F163" t="s">
        <v>1141</v>
      </c>
      <c r="G163" s="4" t="s">
        <v>1142</v>
      </c>
      <c r="H163" s="4" t="s">
        <v>1143</v>
      </c>
      <c r="I163" s="4" t="s">
        <v>474</v>
      </c>
      <c r="J163" t="s">
        <v>2307</v>
      </c>
      <c r="P163" t="s">
        <v>2783</v>
      </c>
      <c r="AI163" t="s">
        <v>3014</v>
      </c>
      <c r="AV163" t="s">
        <v>2582</v>
      </c>
      <c r="AY163" t="s">
        <v>3290</v>
      </c>
      <c r="BA163" t="s">
        <v>3556</v>
      </c>
      <c r="BE163" t="s">
        <v>3290</v>
      </c>
    </row>
    <row r="164" spans="1:58" x14ac:dyDescent="0.3">
      <c r="A164" t="s">
        <v>158</v>
      </c>
      <c r="B164">
        <v>122598</v>
      </c>
      <c r="C164" s="3" t="s">
        <v>1144</v>
      </c>
      <c r="D164" s="9" t="s">
        <v>1145</v>
      </c>
      <c r="G164" s="4" t="s">
        <v>1146</v>
      </c>
      <c r="H164" s="4" t="s">
        <v>1147</v>
      </c>
      <c r="I164" s="4" t="s">
        <v>474</v>
      </c>
      <c r="J164" t="s">
        <v>2305</v>
      </c>
      <c r="P164" t="s">
        <v>2648</v>
      </c>
      <c r="AI164" t="s">
        <v>3014</v>
      </c>
      <c r="AY164" t="s">
        <v>3014</v>
      </c>
      <c r="BE164" t="s">
        <v>3014</v>
      </c>
    </row>
    <row r="165" spans="1:58" x14ac:dyDescent="0.3">
      <c r="A165" t="s">
        <v>159</v>
      </c>
      <c r="B165">
        <v>122599</v>
      </c>
      <c r="C165" s="3" t="s">
        <v>1148</v>
      </c>
      <c r="D165" s="9" t="s">
        <v>766</v>
      </c>
      <c r="F165" t="s">
        <v>1149</v>
      </c>
      <c r="G165" s="4" t="s">
        <v>1150</v>
      </c>
      <c r="H165" s="4" t="s">
        <v>1151</v>
      </c>
      <c r="I165" s="4" t="s">
        <v>474</v>
      </c>
      <c r="J165" t="s">
        <v>2305</v>
      </c>
      <c r="P165" t="s">
        <v>2648</v>
      </c>
      <c r="Y165" t="s">
        <v>2404</v>
      </c>
      <c r="AF165" t="s">
        <v>2930</v>
      </c>
      <c r="AI165" t="s">
        <v>3090</v>
      </c>
      <c r="AY165" t="s">
        <v>2709</v>
      </c>
      <c r="BB165" t="s">
        <v>2648</v>
      </c>
      <c r="BE165" t="s">
        <v>2648</v>
      </c>
    </row>
    <row r="166" spans="1:58" x14ac:dyDescent="0.3">
      <c r="A166" t="s">
        <v>160</v>
      </c>
      <c r="B166">
        <v>122600</v>
      </c>
      <c r="C166" s="3" t="s">
        <v>1152</v>
      </c>
      <c r="D166" s="9" t="s">
        <v>1153</v>
      </c>
      <c r="G166" s="4" t="s">
        <v>1154</v>
      </c>
      <c r="H166" s="4" t="s">
        <v>1155</v>
      </c>
      <c r="I166" s="4" t="s">
        <v>589</v>
      </c>
      <c r="J166" t="s">
        <v>2305</v>
      </c>
      <c r="P166" t="s">
        <v>2662</v>
      </c>
      <c r="Z166" t="s">
        <v>2852</v>
      </c>
      <c r="AD166" t="s">
        <v>2443</v>
      </c>
      <c r="AG166" t="s">
        <v>2958</v>
      </c>
      <c r="AI166" t="s">
        <v>3091</v>
      </c>
      <c r="AK166" t="s">
        <v>2975</v>
      </c>
      <c r="AP166" t="s">
        <v>2557</v>
      </c>
      <c r="AS166" t="s">
        <v>2550</v>
      </c>
      <c r="AT166" t="s">
        <v>3205</v>
      </c>
      <c r="AY166" t="s">
        <v>3251</v>
      </c>
      <c r="BE166" t="s">
        <v>3664</v>
      </c>
    </row>
    <row r="167" spans="1:58" x14ac:dyDescent="0.3">
      <c r="A167" t="s">
        <v>161</v>
      </c>
      <c r="B167">
        <v>122601</v>
      </c>
      <c r="C167" s="3" t="s">
        <v>1156</v>
      </c>
      <c r="D167" s="9" t="s">
        <v>1157</v>
      </c>
      <c r="G167" s="4" t="s">
        <v>1158</v>
      </c>
      <c r="H167" s="4" t="s">
        <v>1159</v>
      </c>
      <c r="I167" s="4" t="s">
        <v>474</v>
      </c>
      <c r="J167" t="s">
        <v>2307</v>
      </c>
      <c r="P167" t="s">
        <v>2648</v>
      </c>
      <c r="AG167" t="s">
        <v>2946</v>
      </c>
      <c r="AH167" t="s">
        <v>2484</v>
      </c>
      <c r="AI167" t="s">
        <v>2947</v>
      </c>
      <c r="AL167" t="s">
        <v>2485</v>
      </c>
      <c r="AP167" t="s">
        <v>3557</v>
      </c>
      <c r="AY167" t="s">
        <v>3351</v>
      </c>
      <c r="BE167" t="s">
        <v>3351</v>
      </c>
    </row>
    <row r="168" spans="1:58" x14ac:dyDescent="0.3">
      <c r="A168" t="s">
        <v>162</v>
      </c>
      <c r="B168">
        <v>122602</v>
      </c>
      <c r="C168" s="3" t="s">
        <v>1160</v>
      </c>
      <c r="D168" s="9" t="s">
        <v>1161</v>
      </c>
      <c r="G168" s="4" t="s">
        <v>1162</v>
      </c>
      <c r="H168" s="4" t="s">
        <v>1163</v>
      </c>
      <c r="I168" s="4" t="s">
        <v>474</v>
      </c>
      <c r="J168" t="s">
        <v>2306</v>
      </c>
      <c r="P168" t="s">
        <v>2648</v>
      </c>
      <c r="AI168" t="s">
        <v>3014</v>
      </c>
      <c r="AW168" t="s">
        <v>3233</v>
      </c>
      <c r="AY168" t="s">
        <v>3014</v>
      </c>
      <c r="BE168" t="s">
        <v>3014</v>
      </c>
      <c r="BF168" t="s">
        <v>3783</v>
      </c>
    </row>
    <row r="169" spans="1:58" x14ac:dyDescent="0.3">
      <c r="A169" t="s">
        <v>163</v>
      </c>
      <c r="B169">
        <v>122603</v>
      </c>
      <c r="C169" s="3" t="s">
        <v>1164</v>
      </c>
      <c r="D169" s="9" t="s">
        <v>1161</v>
      </c>
      <c r="G169" s="4" t="s">
        <v>1165</v>
      </c>
      <c r="H169" s="4" t="s">
        <v>1166</v>
      </c>
      <c r="I169" s="4" t="s">
        <v>553</v>
      </c>
      <c r="J169" t="s">
        <v>2305</v>
      </c>
      <c r="P169" t="s">
        <v>2648</v>
      </c>
      <c r="AI169" t="s">
        <v>3014</v>
      </c>
      <c r="AY169" t="s">
        <v>3014</v>
      </c>
      <c r="BE169" t="s">
        <v>3014</v>
      </c>
    </row>
    <row r="170" spans="1:58" x14ac:dyDescent="0.3">
      <c r="A170" t="s">
        <v>164</v>
      </c>
      <c r="B170">
        <v>122604</v>
      </c>
      <c r="C170" s="3" t="s">
        <v>1167</v>
      </c>
      <c r="D170" s="9" t="s">
        <v>1168</v>
      </c>
      <c r="E170" t="s">
        <v>1169</v>
      </c>
      <c r="G170" s="4" t="s">
        <v>1170</v>
      </c>
      <c r="H170" s="4" t="s">
        <v>1171</v>
      </c>
      <c r="I170" s="4" t="s">
        <v>531</v>
      </c>
      <c r="J170" t="s">
        <v>2305</v>
      </c>
      <c r="P170" t="s">
        <v>2648</v>
      </c>
      <c r="AI170" t="s">
        <v>3014</v>
      </c>
      <c r="AY170" t="s">
        <v>3014</v>
      </c>
      <c r="BE170" t="s">
        <v>3014</v>
      </c>
    </row>
    <row r="171" spans="1:58" x14ac:dyDescent="0.3">
      <c r="A171" t="s">
        <v>165</v>
      </c>
      <c r="B171">
        <v>122605</v>
      </c>
      <c r="C171" s="3" t="s">
        <v>1172</v>
      </c>
      <c r="D171" s="9" t="s">
        <v>1173</v>
      </c>
      <c r="E171" t="s">
        <v>1174</v>
      </c>
      <c r="G171" s="4" t="s">
        <v>1175</v>
      </c>
      <c r="H171" s="4" t="s">
        <v>1176</v>
      </c>
      <c r="I171" s="4" t="s">
        <v>553</v>
      </c>
      <c r="J171" t="s">
        <v>2306</v>
      </c>
      <c r="P171" t="s">
        <v>2648</v>
      </c>
      <c r="AG171" t="s">
        <v>2948</v>
      </c>
      <c r="AH171" t="s">
        <v>2469</v>
      </c>
      <c r="AI171" t="s">
        <v>2709</v>
      </c>
      <c r="AJ171" t="s">
        <v>2963</v>
      </c>
      <c r="AV171" t="s">
        <v>2896</v>
      </c>
      <c r="AW171" t="s">
        <v>3236</v>
      </c>
      <c r="AY171" t="s">
        <v>3014</v>
      </c>
      <c r="BA171" t="s">
        <v>3421</v>
      </c>
      <c r="BB171" t="s">
        <v>3478</v>
      </c>
      <c r="BE171" t="s">
        <v>3771</v>
      </c>
    </row>
    <row r="172" spans="1:58" x14ac:dyDescent="0.3">
      <c r="A172" t="s">
        <v>166</v>
      </c>
      <c r="B172">
        <v>122606</v>
      </c>
      <c r="C172" s="3" t="s">
        <v>1177</v>
      </c>
      <c r="D172" s="9" t="s">
        <v>826</v>
      </c>
      <c r="G172" s="4" t="s">
        <v>1178</v>
      </c>
      <c r="H172" s="4" t="s">
        <v>1179</v>
      </c>
      <c r="I172" s="4" t="s">
        <v>522</v>
      </c>
      <c r="J172" t="s">
        <v>2307</v>
      </c>
      <c r="P172" t="s">
        <v>2711</v>
      </c>
      <c r="Y172" t="s">
        <v>2404</v>
      </c>
      <c r="AD172" t="s">
        <v>2447</v>
      </c>
      <c r="AE172" t="s">
        <v>2919</v>
      </c>
      <c r="AI172" t="s">
        <v>3014</v>
      </c>
      <c r="AO172" t="s">
        <v>3023</v>
      </c>
      <c r="AR172" t="s">
        <v>3776</v>
      </c>
      <c r="AS172" t="s">
        <v>3775</v>
      </c>
      <c r="AV172" t="s">
        <v>2601</v>
      </c>
      <c r="AY172" t="s">
        <v>3014</v>
      </c>
      <c r="BB172" t="s">
        <v>3501</v>
      </c>
      <c r="BE172" t="s">
        <v>3697</v>
      </c>
    </row>
    <row r="173" spans="1:58" x14ac:dyDescent="0.3">
      <c r="A173" t="s">
        <v>167</v>
      </c>
      <c r="B173">
        <v>122607</v>
      </c>
      <c r="C173" s="3" t="s">
        <v>1180</v>
      </c>
      <c r="D173" s="9" t="s">
        <v>1181</v>
      </c>
      <c r="F173" t="s">
        <v>1182</v>
      </c>
      <c r="G173" s="4" t="s">
        <v>1183</v>
      </c>
      <c r="H173" s="4" t="s">
        <v>820</v>
      </c>
      <c r="I173" s="4" t="s">
        <v>474</v>
      </c>
      <c r="J173" t="s">
        <v>2306</v>
      </c>
      <c r="P173" t="s">
        <v>2784</v>
      </c>
      <c r="AI173" t="s">
        <v>2648</v>
      </c>
      <c r="AM173" t="s">
        <v>3123</v>
      </c>
      <c r="AP173" t="s">
        <v>2534</v>
      </c>
      <c r="AR173" t="s">
        <v>3188</v>
      </c>
      <c r="AS173" t="s">
        <v>2567</v>
      </c>
      <c r="AV173" t="s">
        <v>2583</v>
      </c>
      <c r="AY173" t="s">
        <v>2648</v>
      </c>
      <c r="AZ173" t="s">
        <v>3386</v>
      </c>
      <c r="BE173" t="s">
        <v>2648</v>
      </c>
    </row>
    <row r="174" spans="1:58" x14ac:dyDescent="0.3">
      <c r="A174" t="s">
        <v>168</v>
      </c>
      <c r="B174">
        <v>122608</v>
      </c>
      <c r="C174" s="3" t="s">
        <v>1184</v>
      </c>
      <c r="D174" s="9" t="s">
        <v>1185</v>
      </c>
      <c r="G174" s="4" t="s">
        <v>1186</v>
      </c>
      <c r="H174" s="4" t="s">
        <v>1187</v>
      </c>
      <c r="I174" s="4" t="s">
        <v>474</v>
      </c>
      <c r="J174" t="s">
        <v>2307</v>
      </c>
      <c r="P174" t="s">
        <v>2648</v>
      </c>
      <c r="AI174" t="s">
        <v>2648</v>
      </c>
      <c r="AN174" t="s">
        <v>3143</v>
      </c>
      <c r="AP174" t="s">
        <v>2519</v>
      </c>
      <c r="AQ174" t="s">
        <v>3175</v>
      </c>
      <c r="AR174" t="s">
        <v>3189</v>
      </c>
      <c r="AS174" t="s">
        <v>3558</v>
      </c>
      <c r="AY174" t="s">
        <v>3352</v>
      </c>
      <c r="BE174" t="s">
        <v>3352</v>
      </c>
    </row>
    <row r="175" spans="1:58" x14ac:dyDescent="0.3">
      <c r="A175" t="s">
        <v>169</v>
      </c>
      <c r="B175">
        <v>122609</v>
      </c>
      <c r="C175" s="3" t="s">
        <v>1188</v>
      </c>
      <c r="D175" s="5" t="s">
        <v>3381</v>
      </c>
      <c r="F175" t="s">
        <v>1189</v>
      </c>
      <c r="G175" s="4" t="s">
        <v>1190</v>
      </c>
      <c r="H175" s="4" t="s">
        <v>820</v>
      </c>
      <c r="I175" s="4" t="s">
        <v>474</v>
      </c>
      <c r="J175" t="s">
        <v>2307</v>
      </c>
      <c r="P175" t="s">
        <v>2785</v>
      </c>
      <c r="AA175" t="s">
        <v>2867</v>
      </c>
      <c r="AD175" t="s">
        <v>2449</v>
      </c>
      <c r="AI175" t="s">
        <v>2648</v>
      </c>
      <c r="AY175" t="s">
        <v>2648</v>
      </c>
      <c r="BA175" t="s">
        <v>3417</v>
      </c>
      <c r="BC175" t="s">
        <v>3559</v>
      </c>
      <c r="BE175" t="s">
        <v>3752</v>
      </c>
    </row>
    <row r="176" spans="1:58" x14ac:dyDescent="0.3">
      <c r="A176" t="s">
        <v>170</v>
      </c>
      <c r="B176">
        <v>122610</v>
      </c>
      <c r="C176" s="3" t="s">
        <v>1191</v>
      </c>
      <c r="D176" s="9" t="s">
        <v>1192</v>
      </c>
      <c r="F176" t="s">
        <v>1193</v>
      </c>
      <c r="G176" s="4" t="s">
        <v>1194</v>
      </c>
      <c r="H176" s="4" t="s">
        <v>1195</v>
      </c>
      <c r="I176" s="4" t="s">
        <v>474</v>
      </c>
      <c r="J176" t="s">
        <v>2307</v>
      </c>
      <c r="P176" t="s">
        <v>2648</v>
      </c>
      <c r="AI176" t="s">
        <v>2648</v>
      </c>
      <c r="AN176" t="s">
        <v>3786</v>
      </c>
      <c r="AP176" t="s">
        <v>2546</v>
      </c>
      <c r="AS176" t="s">
        <v>2547</v>
      </c>
      <c r="AU176" t="s">
        <v>3220</v>
      </c>
      <c r="AV176" t="s">
        <v>3560</v>
      </c>
      <c r="AY176" t="s">
        <v>3349</v>
      </c>
      <c r="BE176" t="s">
        <v>3349</v>
      </c>
    </row>
    <row r="177" spans="1:57" x14ac:dyDescent="0.3">
      <c r="A177" t="s">
        <v>171</v>
      </c>
      <c r="B177">
        <v>122611</v>
      </c>
      <c r="C177" s="3" t="s">
        <v>1196</v>
      </c>
      <c r="D177" s="9" t="s">
        <v>1197</v>
      </c>
      <c r="F177" t="s">
        <v>1198</v>
      </c>
      <c r="G177" s="4" t="s">
        <v>1199</v>
      </c>
      <c r="H177" s="4" t="s">
        <v>1200</v>
      </c>
      <c r="I177" s="4" t="s">
        <v>531</v>
      </c>
      <c r="J177" t="s">
        <v>2305</v>
      </c>
      <c r="P177" t="s">
        <v>2648</v>
      </c>
      <c r="AF177" t="s">
        <v>2932</v>
      </c>
      <c r="AH177" t="s">
        <v>2469</v>
      </c>
      <c r="AI177" t="s">
        <v>2709</v>
      </c>
      <c r="AW177" t="s">
        <v>3280</v>
      </c>
      <c r="AY177" t="s">
        <v>2709</v>
      </c>
      <c r="BE177" t="s">
        <v>2648</v>
      </c>
    </row>
    <row r="178" spans="1:57" x14ac:dyDescent="0.3">
      <c r="A178" t="s">
        <v>172</v>
      </c>
      <c r="B178">
        <v>122612</v>
      </c>
      <c r="C178" s="3" t="s">
        <v>1201</v>
      </c>
      <c r="D178" s="9" t="s">
        <v>1202</v>
      </c>
      <c r="G178" s="4" t="s">
        <v>1203</v>
      </c>
      <c r="H178" s="4" t="s">
        <v>1204</v>
      </c>
      <c r="I178" s="4" t="s">
        <v>474</v>
      </c>
      <c r="J178" t="s">
        <v>2307</v>
      </c>
      <c r="L178" t="s">
        <v>3561</v>
      </c>
      <c r="P178" t="s">
        <v>2826</v>
      </c>
      <c r="AI178" t="s">
        <v>2826</v>
      </c>
      <c r="AS178" t="s">
        <v>3802</v>
      </c>
      <c r="AY178" t="s">
        <v>2826</v>
      </c>
      <c r="BE178" t="s">
        <v>2826</v>
      </c>
    </row>
    <row r="179" spans="1:57" x14ac:dyDescent="0.3">
      <c r="A179" t="s">
        <v>173</v>
      </c>
      <c r="B179">
        <v>122613</v>
      </c>
      <c r="C179" s="3" t="s">
        <v>1205</v>
      </c>
      <c r="D179" s="9" t="s">
        <v>1206</v>
      </c>
      <c r="G179" s="4" t="s">
        <v>1207</v>
      </c>
      <c r="H179" s="4" t="s">
        <v>1208</v>
      </c>
      <c r="I179" s="4" t="s">
        <v>522</v>
      </c>
      <c r="J179" t="s">
        <v>2305</v>
      </c>
      <c r="P179" t="s">
        <v>2648</v>
      </c>
      <c r="Y179" t="s">
        <v>2423</v>
      </c>
      <c r="AI179" t="s">
        <v>2648</v>
      </c>
      <c r="AN179" t="s">
        <v>3144</v>
      </c>
      <c r="AP179" t="s">
        <v>2535</v>
      </c>
      <c r="AY179" t="s">
        <v>3292</v>
      </c>
      <c r="BA179" t="s">
        <v>2648</v>
      </c>
      <c r="BE179" t="s">
        <v>2648</v>
      </c>
    </row>
    <row r="180" spans="1:57" x14ac:dyDescent="0.3">
      <c r="A180" t="s">
        <v>174</v>
      </c>
      <c r="B180">
        <v>122614</v>
      </c>
      <c r="C180" s="3" t="s">
        <v>1209</v>
      </c>
      <c r="D180" s="9" t="s">
        <v>1210</v>
      </c>
      <c r="G180" s="4" t="s">
        <v>1211</v>
      </c>
      <c r="H180" s="4" t="s">
        <v>1212</v>
      </c>
      <c r="I180" s="4" t="s">
        <v>553</v>
      </c>
      <c r="J180" t="s">
        <v>2307</v>
      </c>
      <c r="P180" t="s">
        <v>2648</v>
      </c>
      <c r="Y180" t="s">
        <v>2421</v>
      </c>
      <c r="AD180" t="s">
        <v>3811</v>
      </c>
      <c r="AH180" t="s">
        <v>3479</v>
      </c>
      <c r="AI180" t="s">
        <v>3079</v>
      </c>
      <c r="AY180" t="s">
        <v>3079</v>
      </c>
      <c r="BE180" t="s">
        <v>3079</v>
      </c>
    </row>
    <row r="181" spans="1:57" x14ac:dyDescent="0.3">
      <c r="A181" t="s">
        <v>175</v>
      </c>
      <c r="B181">
        <v>122615</v>
      </c>
      <c r="C181" s="3" t="s">
        <v>1213</v>
      </c>
      <c r="D181" s="9" t="s">
        <v>888</v>
      </c>
      <c r="G181" s="4" t="s">
        <v>1214</v>
      </c>
      <c r="H181" s="4" t="s">
        <v>1215</v>
      </c>
      <c r="I181" s="4" t="s">
        <v>479</v>
      </c>
      <c r="J181" t="s">
        <v>2305</v>
      </c>
      <c r="P181" t="s">
        <v>2648</v>
      </c>
      <c r="AI181" t="s">
        <v>2648</v>
      </c>
      <c r="AY181" t="s">
        <v>2648</v>
      </c>
      <c r="BE181" t="s">
        <v>2648</v>
      </c>
    </row>
    <row r="182" spans="1:57" x14ac:dyDescent="0.3">
      <c r="A182" t="s">
        <v>176</v>
      </c>
      <c r="B182">
        <v>122616</v>
      </c>
      <c r="C182" s="3" t="s">
        <v>1216</v>
      </c>
      <c r="D182" s="9" t="s">
        <v>1217</v>
      </c>
      <c r="F182" t="s">
        <v>1218</v>
      </c>
      <c r="G182" s="4" t="s">
        <v>1219</v>
      </c>
      <c r="H182" s="4" t="s">
        <v>1220</v>
      </c>
      <c r="I182" s="4" t="s">
        <v>531</v>
      </c>
      <c r="J182" t="s">
        <v>2307</v>
      </c>
      <c r="P182" t="s">
        <v>2648</v>
      </c>
      <c r="Y182" t="s">
        <v>3494</v>
      </c>
      <c r="AI182" t="s">
        <v>3281</v>
      </c>
      <c r="AY182" t="s">
        <v>3281</v>
      </c>
      <c r="BE182" t="s">
        <v>3281</v>
      </c>
    </row>
    <row r="183" spans="1:57" x14ac:dyDescent="0.3">
      <c r="A183" t="s">
        <v>177</v>
      </c>
      <c r="B183">
        <v>122617</v>
      </c>
      <c r="C183" s="3" t="s">
        <v>1221</v>
      </c>
      <c r="D183" s="9" t="s">
        <v>1222</v>
      </c>
      <c r="G183" s="4" t="s">
        <v>1223</v>
      </c>
      <c r="H183" s="4" t="s">
        <v>1224</v>
      </c>
      <c r="I183" s="4" t="s">
        <v>474</v>
      </c>
      <c r="J183" t="s">
        <v>2307</v>
      </c>
      <c r="P183" t="s">
        <v>2648</v>
      </c>
      <c r="Y183" t="s">
        <v>2427</v>
      </c>
      <c r="AC183" t="s">
        <v>2890</v>
      </c>
      <c r="AD183" t="s">
        <v>2450</v>
      </c>
      <c r="AI183" t="s">
        <v>2648</v>
      </c>
      <c r="AQ183" t="s">
        <v>3353</v>
      </c>
      <c r="AS183" t="s">
        <v>3562</v>
      </c>
      <c r="AY183" t="s">
        <v>3349</v>
      </c>
      <c r="BE183" t="s">
        <v>3349</v>
      </c>
    </row>
    <row r="184" spans="1:57" x14ac:dyDescent="0.3">
      <c r="A184" t="s">
        <v>178</v>
      </c>
      <c r="B184">
        <v>122618</v>
      </c>
      <c r="C184" s="3" t="s">
        <v>1225</v>
      </c>
      <c r="D184" s="9" t="s">
        <v>1226</v>
      </c>
      <c r="F184" t="s">
        <v>1227</v>
      </c>
      <c r="G184" s="4" t="s">
        <v>1228</v>
      </c>
      <c r="H184" s="4" t="s">
        <v>1143</v>
      </c>
      <c r="I184" s="4" t="s">
        <v>474</v>
      </c>
      <c r="J184" t="s">
        <v>2305</v>
      </c>
      <c r="P184" t="s">
        <v>2786</v>
      </c>
      <c r="AI184" t="s">
        <v>2648</v>
      </c>
      <c r="AL184" t="s">
        <v>2513</v>
      </c>
      <c r="AP184" t="s">
        <v>2499</v>
      </c>
      <c r="AY184" t="s">
        <v>2648</v>
      </c>
      <c r="BE184" t="s">
        <v>2648</v>
      </c>
    </row>
    <row r="185" spans="1:57" x14ac:dyDescent="0.3">
      <c r="A185" t="s">
        <v>179</v>
      </c>
      <c r="B185">
        <v>122619</v>
      </c>
      <c r="C185" s="3" t="s">
        <v>1229</v>
      </c>
      <c r="D185" s="9" t="s">
        <v>1230</v>
      </c>
      <c r="G185" s="4" t="s">
        <v>1231</v>
      </c>
      <c r="H185" s="4" t="s">
        <v>1151</v>
      </c>
      <c r="I185" s="4" t="s">
        <v>474</v>
      </c>
      <c r="J185" t="s">
        <v>2305</v>
      </c>
      <c r="P185" t="s">
        <v>2648</v>
      </c>
      <c r="AI185" t="s">
        <v>2648</v>
      </c>
      <c r="AY185" t="s">
        <v>2648</v>
      </c>
      <c r="BE185" t="s">
        <v>2648</v>
      </c>
    </row>
    <row r="186" spans="1:57" x14ac:dyDescent="0.3">
      <c r="A186" t="s">
        <v>180</v>
      </c>
      <c r="B186">
        <v>122620</v>
      </c>
      <c r="C186" s="3" t="s">
        <v>1232</v>
      </c>
      <c r="D186" s="9" t="s">
        <v>1233</v>
      </c>
      <c r="E186" t="s">
        <v>1234</v>
      </c>
      <c r="G186" s="4" t="s">
        <v>1235</v>
      </c>
      <c r="H186" s="4" t="s">
        <v>1236</v>
      </c>
      <c r="I186" s="4" t="s">
        <v>474</v>
      </c>
      <c r="J186" t="s">
        <v>2306</v>
      </c>
      <c r="P186" t="s">
        <v>2648</v>
      </c>
      <c r="Y186" t="s">
        <v>2404</v>
      </c>
      <c r="AI186" t="s">
        <v>3092</v>
      </c>
      <c r="AN186" t="s">
        <v>3145</v>
      </c>
      <c r="AY186" t="s">
        <v>2648</v>
      </c>
      <c r="AZ186" t="s">
        <v>3563</v>
      </c>
      <c r="BE186" t="s">
        <v>3564</v>
      </c>
    </row>
    <row r="187" spans="1:57" x14ac:dyDescent="0.3">
      <c r="A187" t="s">
        <v>181</v>
      </c>
      <c r="B187">
        <v>122621</v>
      </c>
      <c r="C187" s="3" t="s">
        <v>1237</v>
      </c>
      <c r="D187" s="9" t="s">
        <v>1238</v>
      </c>
      <c r="F187" t="s">
        <v>1239</v>
      </c>
      <c r="G187" s="4" t="s">
        <v>1240</v>
      </c>
      <c r="H187" s="4" t="s">
        <v>1212</v>
      </c>
      <c r="I187" s="4" t="s">
        <v>553</v>
      </c>
      <c r="J187" t="s">
        <v>2305</v>
      </c>
      <c r="P187" t="s">
        <v>2648</v>
      </c>
      <c r="AC187" t="s">
        <v>2891</v>
      </c>
      <c r="AD187" t="s">
        <v>2445</v>
      </c>
      <c r="AF187" t="s">
        <v>2927</v>
      </c>
      <c r="AI187" t="s">
        <v>3093</v>
      </c>
      <c r="AY187" t="s">
        <v>3092</v>
      </c>
      <c r="AZ187" t="s">
        <v>3393</v>
      </c>
      <c r="BE187" t="s">
        <v>2648</v>
      </c>
    </row>
    <row r="188" spans="1:57" x14ac:dyDescent="0.3">
      <c r="A188" t="s">
        <v>182</v>
      </c>
      <c r="B188">
        <v>122622</v>
      </c>
      <c r="C188" s="3" t="s">
        <v>1241</v>
      </c>
      <c r="D188" s="9" t="s">
        <v>1242</v>
      </c>
      <c r="E188" t="s">
        <v>1243</v>
      </c>
      <c r="G188" s="4" t="s">
        <v>1244</v>
      </c>
      <c r="H188" s="4" t="s">
        <v>1212</v>
      </c>
      <c r="I188" s="4" t="s">
        <v>553</v>
      </c>
      <c r="J188" t="s">
        <v>2305</v>
      </c>
      <c r="P188" t="s">
        <v>2648</v>
      </c>
      <c r="Y188" t="s">
        <v>2404</v>
      </c>
      <c r="AI188" t="s">
        <v>3094</v>
      </c>
      <c r="AY188" t="s">
        <v>3258</v>
      </c>
      <c r="BA188" t="s">
        <v>2648</v>
      </c>
      <c r="BE188" t="s">
        <v>2648</v>
      </c>
    </row>
    <row r="189" spans="1:57" x14ac:dyDescent="0.3">
      <c r="A189" t="s">
        <v>183</v>
      </c>
      <c r="B189">
        <v>122623</v>
      </c>
      <c r="C189" s="3" t="s">
        <v>1245</v>
      </c>
      <c r="D189" s="9" t="s">
        <v>1246</v>
      </c>
      <c r="G189" s="4" t="s">
        <v>1247</v>
      </c>
      <c r="H189" s="4" t="s">
        <v>1248</v>
      </c>
      <c r="I189" s="4" t="s">
        <v>479</v>
      </c>
      <c r="J189" t="s">
        <v>2305</v>
      </c>
      <c r="P189" t="s">
        <v>2648</v>
      </c>
      <c r="Y189" t="s">
        <v>2404</v>
      </c>
      <c r="AI189" t="s">
        <v>2789</v>
      </c>
      <c r="AP189" t="s">
        <v>2498</v>
      </c>
      <c r="AQ189" t="s">
        <v>3176</v>
      </c>
      <c r="AR189" t="s">
        <v>3190</v>
      </c>
      <c r="AY189" t="s">
        <v>2648</v>
      </c>
      <c r="BE189" t="s">
        <v>3713</v>
      </c>
    </row>
    <row r="190" spans="1:57" x14ac:dyDescent="0.3">
      <c r="A190" t="s">
        <v>184</v>
      </c>
      <c r="B190">
        <v>122624</v>
      </c>
      <c r="C190" s="3" t="s">
        <v>1249</v>
      </c>
      <c r="D190" s="9" t="s">
        <v>907</v>
      </c>
      <c r="G190" s="4" t="s">
        <v>1250</v>
      </c>
      <c r="H190" s="4" t="s">
        <v>1251</v>
      </c>
      <c r="I190" s="4" t="s">
        <v>522</v>
      </c>
      <c r="J190" t="s">
        <v>2307</v>
      </c>
      <c r="P190" t="s">
        <v>2711</v>
      </c>
      <c r="AE190" t="s">
        <v>2920</v>
      </c>
      <c r="AH190" t="s">
        <v>2469</v>
      </c>
      <c r="AI190" t="s">
        <v>3095</v>
      </c>
      <c r="AP190" t="s">
        <v>2447</v>
      </c>
      <c r="AY190" t="s">
        <v>2648</v>
      </c>
      <c r="BD190" t="s">
        <v>3630</v>
      </c>
      <c r="BE190" t="s">
        <v>3698</v>
      </c>
    </row>
    <row r="191" spans="1:57" x14ac:dyDescent="0.3">
      <c r="A191" t="s">
        <v>185</v>
      </c>
      <c r="B191">
        <v>122625</v>
      </c>
      <c r="C191" s="3" t="s">
        <v>1252</v>
      </c>
      <c r="D191" s="9" t="s">
        <v>907</v>
      </c>
      <c r="G191" s="4" t="s">
        <v>1253</v>
      </c>
      <c r="H191" s="4" t="s">
        <v>1254</v>
      </c>
      <c r="I191" s="4" t="s">
        <v>479</v>
      </c>
      <c r="J191" t="s">
        <v>2305</v>
      </c>
      <c r="P191" t="s">
        <v>2648</v>
      </c>
      <c r="Y191" t="s">
        <v>2420</v>
      </c>
      <c r="AI191" t="s">
        <v>2648</v>
      </c>
      <c r="AY191" t="s">
        <v>2648</v>
      </c>
      <c r="BD191" t="s">
        <v>3631</v>
      </c>
      <c r="BE191" t="s">
        <v>2648</v>
      </c>
    </row>
    <row r="192" spans="1:57" x14ac:dyDescent="0.3">
      <c r="A192" t="s">
        <v>186</v>
      </c>
      <c r="B192">
        <v>122626</v>
      </c>
      <c r="C192" s="3" t="s">
        <v>1255</v>
      </c>
      <c r="D192" s="9" t="s">
        <v>1256</v>
      </c>
      <c r="G192" s="4" t="s">
        <v>1257</v>
      </c>
      <c r="H192" s="4" t="s">
        <v>1258</v>
      </c>
      <c r="I192" s="4" t="s">
        <v>479</v>
      </c>
      <c r="J192" t="s">
        <v>2307</v>
      </c>
      <c r="P192" t="s">
        <v>2711</v>
      </c>
      <c r="T192" t="s">
        <v>3520</v>
      </c>
      <c r="Y192" t="s">
        <v>3810</v>
      </c>
      <c r="AD192" t="s">
        <v>3521</v>
      </c>
      <c r="AI192" t="s">
        <v>3096</v>
      </c>
      <c r="AY192" t="s">
        <v>3096</v>
      </c>
      <c r="BE192" t="s">
        <v>3096</v>
      </c>
    </row>
    <row r="193" spans="1:58" x14ac:dyDescent="0.3">
      <c r="A193" t="s">
        <v>187</v>
      </c>
      <c r="B193">
        <v>122627</v>
      </c>
      <c r="C193" s="3" t="s">
        <v>1259</v>
      </c>
      <c r="D193" s="9" t="s">
        <v>1260</v>
      </c>
      <c r="F193" t="s">
        <v>1261</v>
      </c>
      <c r="G193" s="4" t="s">
        <v>1262</v>
      </c>
      <c r="H193" s="4" t="s">
        <v>1263</v>
      </c>
      <c r="I193" s="4" t="s">
        <v>474</v>
      </c>
      <c r="J193" t="s">
        <v>2306</v>
      </c>
      <c r="P193" t="s">
        <v>2648</v>
      </c>
      <c r="AE193" t="s">
        <v>2921</v>
      </c>
      <c r="AI193" t="s">
        <v>3014</v>
      </c>
      <c r="AK193" t="s">
        <v>2980</v>
      </c>
      <c r="AL193" t="s">
        <v>3804</v>
      </c>
      <c r="AM193" t="s">
        <v>3127</v>
      </c>
      <c r="AP193" t="s">
        <v>2537</v>
      </c>
      <c r="AY193" t="s">
        <v>3014</v>
      </c>
      <c r="BA193" t="s">
        <v>3418</v>
      </c>
      <c r="BB193" t="s">
        <v>3565</v>
      </c>
      <c r="BE193" t="s">
        <v>3732</v>
      </c>
    </row>
    <row r="194" spans="1:58" x14ac:dyDescent="0.3">
      <c r="A194" t="s">
        <v>188</v>
      </c>
      <c r="B194">
        <v>122628</v>
      </c>
      <c r="C194" s="3" t="s">
        <v>1264</v>
      </c>
      <c r="D194" s="9" t="s">
        <v>1265</v>
      </c>
      <c r="E194" t="s">
        <v>1266</v>
      </c>
      <c r="G194" s="4" t="s">
        <v>1267</v>
      </c>
      <c r="H194" s="4" t="s">
        <v>521</v>
      </c>
      <c r="I194" s="4" t="s">
        <v>522</v>
      </c>
      <c r="J194" t="s">
        <v>2307</v>
      </c>
      <c r="P194" t="s">
        <v>2648</v>
      </c>
      <c r="AI194" t="s">
        <v>3014</v>
      </c>
      <c r="AT194" t="s">
        <v>3504</v>
      </c>
      <c r="AY194" t="s">
        <v>3014</v>
      </c>
      <c r="BA194" t="s">
        <v>3425</v>
      </c>
      <c r="BB194" t="s">
        <v>3503</v>
      </c>
      <c r="BE194" t="s">
        <v>3699</v>
      </c>
    </row>
    <row r="195" spans="1:58" x14ac:dyDescent="0.3">
      <c r="A195" t="s">
        <v>189</v>
      </c>
      <c r="B195">
        <v>122629</v>
      </c>
      <c r="C195" s="3" t="s">
        <v>1268</v>
      </c>
      <c r="D195" s="9" t="s">
        <v>1269</v>
      </c>
      <c r="G195" s="4" t="s">
        <v>497</v>
      </c>
      <c r="H195" s="4" t="s">
        <v>1270</v>
      </c>
      <c r="I195" s="4" t="s">
        <v>499</v>
      </c>
      <c r="J195" t="s">
        <v>2307</v>
      </c>
      <c r="P195" t="s">
        <v>2721</v>
      </c>
      <c r="T195" t="s">
        <v>2634</v>
      </c>
      <c r="Y195" t="s">
        <v>3511</v>
      </c>
      <c r="AI195" t="s">
        <v>3097</v>
      </c>
      <c r="AY195" t="s">
        <v>3097</v>
      </c>
      <c r="BE195" t="s">
        <v>3097</v>
      </c>
    </row>
    <row r="196" spans="1:58" x14ac:dyDescent="0.3">
      <c r="A196" t="s">
        <v>190</v>
      </c>
      <c r="B196">
        <v>122630</v>
      </c>
      <c r="C196" s="3" t="s">
        <v>1271</v>
      </c>
      <c r="D196" s="9" t="s">
        <v>1272</v>
      </c>
      <c r="G196" s="4" t="s">
        <v>1273</v>
      </c>
      <c r="H196" s="4" t="s">
        <v>1274</v>
      </c>
      <c r="I196" s="4" t="s">
        <v>479</v>
      </c>
      <c r="J196" t="s">
        <v>2307</v>
      </c>
      <c r="P196" t="s">
        <v>2648</v>
      </c>
      <c r="Y196" t="s">
        <v>2390</v>
      </c>
      <c r="AD196" t="s">
        <v>3522</v>
      </c>
      <c r="AI196" t="s">
        <v>3098</v>
      </c>
      <c r="AY196" t="s">
        <v>3098</v>
      </c>
      <c r="BE196" t="s">
        <v>3098</v>
      </c>
    </row>
    <row r="197" spans="1:58" x14ac:dyDescent="0.3">
      <c r="A197" t="s">
        <v>191</v>
      </c>
      <c r="B197">
        <v>122631</v>
      </c>
      <c r="C197" s="3" t="s">
        <v>1275</v>
      </c>
      <c r="D197" s="9" t="s">
        <v>1276</v>
      </c>
      <c r="G197" s="4" t="s">
        <v>1277</v>
      </c>
      <c r="H197" s="4" t="s">
        <v>1278</v>
      </c>
      <c r="I197" s="4" t="s">
        <v>553</v>
      </c>
      <c r="J197" t="s">
        <v>2307</v>
      </c>
      <c r="P197" t="s">
        <v>2648</v>
      </c>
      <c r="T197" t="s">
        <v>2636</v>
      </c>
      <c r="AI197" t="s">
        <v>3259</v>
      </c>
      <c r="AL197" t="s">
        <v>3481</v>
      </c>
      <c r="AY197" t="s">
        <v>3259</v>
      </c>
      <c r="BE197" t="s">
        <v>3259</v>
      </c>
    </row>
    <row r="198" spans="1:58" x14ac:dyDescent="0.3">
      <c r="A198" t="s">
        <v>192</v>
      </c>
      <c r="B198">
        <v>122632</v>
      </c>
      <c r="C198" s="3" t="s">
        <v>1279</v>
      </c>
      <c r="D198" s="9" t="s">
        <v>1280</v>
      </c>
      <c r="F198" t="s">
        <v>1281</v>
      </c>
      <c r="G198" s="4" t="s">
        <v>1282</v>
      </c>
      <c r="H198" s="4" t="s">
        <v>925</v>
      </c>
      <c r="I198" s="4" t="s">
        <v>474</v>
      </c>
      <c r="J198" t="s">
        <v>2307</v>
      </c>
      <c r="N198" t="s">
        <v>3566</v>
      </c>
      <c r="P198" t="s">
        <v>3567</v>
      </c>
      <c r="T198" t="s">
        <v>3568</v>
      </c>
      <c r="AI198" t="s">
        <v>3567</v>
      </c>
      <c r="AY198" t="s">
        <v>3567</v>
      </c>
      <c r="BE198" t="s">
        <v>3567</v>
      </c>
    </row>
    <row r="199" spans="1:58" x14ac:dyDescent="0.3">
      <c r="A199" t="s">
        <v>193</v>
      </c>
      <c r="B199">
        <v>122633</v>
      </c>
      <c r="C199" s="3" t="s">
        <v>1283</v>
      </c>
      <c r="D199" s="9" t="s">
        <v>1284</v>
      </c>
      <c r="G199" s="4" t="s">
        <v>1285</v>
      </c>
      <c r="H199" s="4" t="s">
        <v>1286</v>
      </c>
      <c r="I199" s="4" t="s">
        <v>499</v>
      </c>
      <c r="J199" t="s">
        <v>2306</v>
      </c>
      <c r="O199" t="s">
        <v>2621</v>
      </c>
      <c r="P199" t="s">
        <v>2621</v>
      </c>
      <c r="Y199" t="s">
        <v>2414</v>
      </c>
      <c r="AD199" t="s">
        <v>2452</v>
      </c>
      <c r="AH199" t="s">
        <v>2452</v>
      </c>
      <c r="AI199" t="s">
        <v>2621</v>
      </c>
      <c r="AL199" t="s">
        <v>2452</v>
      </c>
      <c r="AP199" t="s">
        <v>2452</v>
      </c>
      <c r="AS199" t="s">
        <v>2452</v>
      </c>
      <c r="AV199" t="s">
        <v>2452</v>
      </c>
      <c r="AX199" t="s">
        <v>2452</v>
      </c>
      <c r="AY199" t="s">
        <v>2621</v>
      </c>
      <c r="AZ199" t="s">
        <v>2452</v>
      </c>
      <c r="BA199" t="s">
        <v>2452</v>
      </c>
      <c r="BB199" t="s">
        <v>2452</v>
      </c>
      <c r="BC199" t="s">
        <v>2452</v>
      </c>
      <c r="BD199" t="s">
        <v>2452</v>
      </c>
      <c r="BE199" t="s">
        <v>2621</v>
      </c>
      <c r="BF199" t="s">
        <v>2452</v>
      </c>
    </row>
    <row r="200" spans="1:58" x14ac:dyDescent="0.3">
      <c r="A200" t="s">
        <v>194</v>
      </c>
      <c r="B200">
        <v>122634</v>
      </c>
      <c r="C200" s="3" t="s">
        <v>1287</v>
      </c>
      <c r="D200" s="5" t="s">
        <v>1288</v>
      </c>
      <c r="F200" t="s">
        <v>1289</v>
      </c>
      <c r="G200" s="4" t="s">
        <v>1290</v>
      </c>
      <c r="H200" s="4" t="s">
        <v>1291</v>
      </c>
      <c r="I200" s="4" t="s">
        <v>474</v>
      </c>
      <c r="J200" t="s">
        <v>2307</v>
      </c>
      <c r="P200" t="s">
        <v>2787</v>
      </c>
      <c r="Y200" t="s">
        <v>2430</v>
      </c>
      <c r="Z200" t="s">
        <v>2853</v>
      </c>
      <c r="AD200" t="s">
        <v>3569</v>
      </c>
      <c r="AI200" t="s">
        <v>3079</v>
      </c>
      <c r="AY200" t="s">
        <v>3079</v>
      </c>
      <c r="BE200" t="s">
        <v>3079</v>
      </c>
    </row>
    <row r="201" spans="1:58" x14ac:dyDescent="0.3">
      <c r="A201" t="s">
        <v>195</v>
      </c>
      <c r="B201">
        <v>122635</v>
      </c>
      <c r="C201" s="3" t="s">
        <v>1292</v>
      </c>
      <c r="D201" s="9" t="s">
        <v>808</v>
      </c>
      <c r="F201" t="s">
        <v>1293</v>
      </c>
      <c r="G201" s="4" t="s">
        <v>1294</v>
      </c>
      <c r="H201" s="4" t="s">
        <v>1295</v>
      </c>
      <c r="I201" s="4" t="s">
        <v>553</v>
      </c>
      <c r="J201" t="s">
        <v>2307</v>
      </c>
      <c r="P201" t="s">
        <v>2648</v>
      </c>
      <c r="Y201" t="s">
        <v>2388</v>
      </c>
      <c r="AI201" t="s">
        <v>3098</v>
      </c>
      <c r="AY201" t="s">
        <v>3098</v>
      </c>
      <c r="BB201" t="s">
        <v>3480</v>
      </c>
      <c r="BE201" t="s">
        <v>3671</v>
      </c>
    </row>
    <row r="202" spans="1:58" x14ac:dyDescent="0.3">
      <c r="A202" t="s">
        <v>196</v>
      </c>
      <c r="B202">
        <v>122636</v>
      </c>
      <c r="C202" s="3" t="s">
        <v>1296</v>
      </c>
      <c r="D202" s="9" t="s">
        <v>949</v>
      </c>
      <c r="F202" t="s">
        <v>1297</v>
      </c>
      <c r="G202" s="4" t="s">
        <v>1298</v>
      </c>
      <c r="H202" s="4" t="s">
        <v>1299</v>
      </c>
      <c r="I202" s="4" t="s">
        <v>474</v>
      </c>
      <c r="J202" t="s">
        <v>2307</v>
      </c>
      <c r="O202" t="s">
        <v>3788</v>
      </c>
      <c r="P202" t="s">
        <v>3099</v>
      </c>
      <c r="AF202" t="s">
        <v>2937</v>
      </c>
      <c r="AI202" t="s">
        <v>3100</v>
      </c>
      <c r="AY202" t="s">
        <v>3100</v>
      </c>
      <c r="BE202" t="s">
        <v>3100</v>
      </c>
    </row>
    <row r="203" spans="1:58" x14ac:dyDescent="0.3">
      <c r="A203" t="s">
        <v>197</v>
      </c>
      <c r="B203">
        <v>122637</v>
      </c>
      <c r="C203" s="3" t="s">
        <v>1300</v>
      </c>
      <c r="D203" s="9" t="s">
        <v>1301</v>
      </c>
      <c r="E203" t="s">
        <v>1302</v>
      </c>
      <c r="G203" s="4" t="s">
        <v>1303</v>
      </c>
      <c r="H203" s="4" t="s">
        <v>1304</v>
      </c>
      <c r="I203" s="4" t="s">
        <v>474</v>
      </c>
      <c r="J203" t="s">
        <v>2307</v>
      </c>
      <c r="P203" t="s">
        <v>2648</v>
      </c>
      <c r="Y203" t="s">
        <v>2415</v>
      </c>
      <c r="Z203" t="s">
        <v>2854</v>
      </c>
      <c r="AI203" t="s">
        <v>3101</v>
      </c>
      <c r="AV203" t="s">
        <v>3570</v>
      </c>
      <c r="AY203" t="s">
        <v>3798</v>
      </c>
      <c r="BE203" t="s">
        <v>3753</v>
      </c>
    </row>
    <row r="204" spans="1:58" x14ac:dyDescent="0.3">
      <c r="A204" t="s">
        <v>198</v>
      </c>
      <c r="B204">
        <v>122638</v>
      </c>
      <c r="C204" s="3" t="s">
        <v>1305</v>
      </c>
      <c r="D204" s="9" t="s">
        <v>898</v>
      </c>
      <c r="E204" t="s">
        <v>1306</v>
      </c>
      <c r="G204" s="4" t="s">
        <v>1307</v>
      </c>
      <c r="H204" s="4" t="s">
        <v>1308</v>
      </c>
      <c r="I204" s="4" t="s">
        <v>589</v>
      </c>
      <c r="J204" t="s">
        <v>2307</v>
      </c>
      <c r="P204" t="s">
        <v>2663</v>
      </c>
      <c r="T204" t="s">
        <v>2637</v>
      </c>
      <c r="Z204" t="s">
        <v>2855</v>
      </c>
      <c r="AD204" t="s">
        <v>3473</v>
      </c>
      <c r="AI204" t="s">
        <v>3102</v>
      </c>
      <c r="AY204" t="s">
        <v>3665</v>
      </c>
      <c r="BE204" t="s">
        <v>3665</v>
      </c>
    </row>
    <row r="205" spans="1:58" x14ac:dyDescent="0.3">
      <c r="A205" t="s">
        <v>199</v>
      </c>
      <c r="B205">
        <v>122639</v>
      </c>
      <c r="C205" s="3" t="s">
        <v>1309</v>
      </c>
      <c r="D205" s="9" t="s">
        <v>1242</v>
      </c>
      <c r="G205" s="4" t="s">
        <v>1310</v>
      </c>
      <c r="H205" s="4" t="s">
        <v>1311</v>
      </c>
      <c r="I205" s="4" t="s">
        <v>474</v>
      </c>
      <c r="J205" t="s">
        <v>2307</v>
      </c>
      <c r="O205" t="s">
        <v>3803</v>
      </c>
      <c r="P205" t="s">
        <v>2648</v>
      </c>
      <c r="T205" t="s">
        <v>3571</v>
      </c>
      <c r="Y205" t="s">
        <v>2386</v>
      </c>
      <c r="AI205" t="s">
        <v>3103</v>
      </c>
      <c r="AY205" t="s">
        <v>3103</v>
      </c>
      <c r="BE205" t="s">
        <v>3103</v>
      </c>
    </row>
    <row r="206" spans="1:58" x14ac:dyDescent="0.3">
      <c r="A206" t="s">
        <v>200</v>
      </c>
      <c r="B206">
        <v>122640</v>
      </c>
      <c r="C206" s="3" t="s">
        <v>1312</v>
      </c>
      <c r="D206" s="9" t="s">
        <v>1313</v>
      </c>
      <c r="G206" s="4" t="s">
        <v>1314</v>
      </c>
      <c r="H206" s="4" t="s">
        <v>1315</v>
      </c>
      <c r="I206" s="4" t="s">
        <v>474</v>
      </c>
      <c r="J206" t="s">
        <v>2305</v>
      </c>
      <c r="P206" t="s">
        <v>2788</v>
      </c>
      <c r="AI206" t="s">
        <v>2791</v>
      </c>
      <c r="AT206" t="s">
        <v>3206</v>
      </c>
      <c r="AV206" t="s">
        <v>2592</v>
      </c>
      <c r="AY206" t="s">
        <v>3014</v>
      </c>
      <c r="BE206" t="s">
        <v>3014</v>
      </c>
    </row>
    <row r="207" spans="1:58" x14ac:dyDescent="0.3">
      <c r="A207" t="s">
        <v>201</v>
      </c>
      <c r="B207">
        <v>122641</v>
      </c>
      <c r="C207" s="3" t="s">
        <v>1316</v>
      </c>
      <c r="D207" s="9" t="s">
        <v>1317</v>
      </c>
      <c r="G207" s="4" t="s">
        <v>1318</v>
      </c>
      <c r="H207" s="4" t="s">
        <v>1319</v>
      </c>
      <c r="I207" s="4" t="s">
        <v>474</v>
      </c>
      <c r="J207" t="s">
        <v>2307</v>
      </c>
      <c r="P207" t="s">
        <v>2789</v>
      </c>
      <c r="AH207" t="s">
        <v>2471</v>
      </c>
      <c r="AI207" t="s">
        <v>3014</v>
      </c>
      <c r="AM207" t="s">
        <v>3124</v>
      </c>
      <c r="AP207" t="s">
        <v>3572</v>
      </c>
      <c r="AY207" t="s">
        <v>3328</v>
      </c>
      <c r="BE207" t="s">
        <v>3328</v>
      </c>
    </row>
    <row r="208" spans="1:58" x14ac:dyDescent="0.3">
      <c r="A208" t="s">
        <v>202</v>
      </c>
      <c r="B208">
        <v>122642</v>
      </c>
      <c r="C208" s="3" t="s">
        <v>1320</v>
      </c>
      <c r="D208" s="9" t="s">
        <v>875</v>
      </c>
      <c r="F208" t="s">
        <v>875</v>
      </c>
      <c r="G208" s="4" t="s">
        <v>1321</v>
      </c>
      <c r="H208" s="4" t="s">
        <v>513</v>
      </c>
      <c r="I208" s="4" t="s">
        <v>474</v>
      </c>
      <c r="J208" t="s">
        <v>2306</v>
      </c>
      <c r="P208" t="s">
        <v>2648</v>
      </c>
      <c r="Y208" t="s">
        <v>2394</v>
      </c>
      <c r="AA208" t="s">
        <v>2868</v>
      </c>
      <c r="AD208" t="s">
        <v>2451</v>
      </c>
      <c r="AF208" t="s">
        <v>2928</v>
      </c>
      <c r="AH208" t="s">
        <v>2451</v>
      </c>
      <c r="AI208" t="s">
        <v>3025</v>
      </c>
      <c r="AL208" t="s">
        <v>2451</v>
      </c>
      <c r="AP208" t="s">
        <v>2451</v>
      </c>
      <c r="AS208" t="s">
        <v>2451</v>
      </c>
      <c r="AV208" t="s">
        <v>2451</v>
      </c>
      <c r="AX208" t="s">
        <v>2451</v>
      </c>
      <c r="AY208" t="s">
        <v>3025</v>
      </c>
      <c r="AZ208" t="s">
        <v>2451</v>
      </c>
      <c r="BA208" t="s">
        <v>2451</v>
      </c>
      <c r="BB208" t="s">
        <v>2451</v>
      </c>
      <c r="BC208" t="s">
        <v>2451</v>
      </c>
      <c r="BD208" t="s">
        <v>3573</v>
      </c>
      <c r="BE208" t="s">
        <v>3754</v>
      </c>
      <c r="BF208" t="s">
        <v>2451</v>
      </c>
    </row>
    <row r="209" spans="1:58" x14ac:dyDescent="0.3">
      <c r="A209" t="s">
        <v>203</v>
      </c>
      <c r="B209">
        <v>122643</v>
      </c>
      <c r="C209" s="3" t="s">
        <v>1322</v>
      </c>
      <c r="D209" s="9" t="s">
        <v>1323</v>
      </c>
      <c r="F209" t="s">
        <v>1324</v>
      </c>
      <c r="G209" s="4" t="s">
        <v>1325</v>
      </c>
      <c r="H209" s="4" t="s">
        <v>982</v>
      </c>
      <c r="I209" s="4" t="s">
        <v>474</v>
      </c>
      <c r="J209" t="s">
        <v>2305</v>
      </c>
      <c r="O209" t="s">
        <v>2395</v>
      </c>
      <c r="P209" t="s">
        <v>2790</v>
      </c>
      <c r="Y209" t="s">
        <v>2397</v>
      </c>
      <c r="AB209" t="s">
        <v>2881</v>
      </c>
      <c r="AC209" t="s">
        <v>2892</v>
      </c>
      <c r="AI209" t="s">
        <v>3104</v>
      </c>
      <c r="AY209" t="s">
        <v>3354</v>
      </c>
      <c r="BE209" t="s">
        <v>3755</v>
      </c>
    </row>
    <row r="210" spans="1:58" x14ac:dyDescent="0.3">
      <c r="A210" t="s">
        <v>204</v>
      </c>
      <c r="B210">
        <v>122644</v>
      </c>
      <c r="C210" s="3" t="s">
        <v>1326</v>
      </c>
      <c r="D210" s="9" t="s">
        <v>1327</v>
      </c>
      <c r="G210" s="4" t="s">
        <v>1328</v>
      </c>
      <c r="H210" s="4" t="s">
        <v>1329</v>
      </c>
      <c r="I210" s="4" t="s">
        <v>474</v>
      </c>
      <c r="J210" t="s">
        <v>2305</v>
      </c>
      <c r="P210" t="s">
        <v>2654</v>
      </c>
      <c r="R210" t="s">
        <v>2361</v>
      </c>
      <c r="AD210" t="s">
        <v>2371</v>
      </c>
      <c r="AH210" t="s">
        <v>2372</v>
      </c>
      <c r="AI210" t="s">
        <v>3105</v>
      </c>
      <c r="AL210" t="s">
        <v>2373</v>
      </c>
      <c r="AP210" t="s">
        <v>2374</v>
      </c>
      <c r="AS210" t="s">
        <v>2375</v>
      </c>
      <c r="AV210" t="s">
        <v>2376</v>
      </c>
      <c r="AX210" t="s">
        <v>2377</v>
      </c>
      <c r="AY210" t="s">
        <v>3355</v>
      </c>
      <c r="BB210" t="s">
        <v>2381</v>
      </c>
      <c r="BD210" t="s">
        <v>2383</v>
      </c>
      <c r="BE210" t="s">
        <v>3355</v>
      </c>
      <c r="BF210" t="s">
        <v>2384</v>
      </c>
    </row>
    <row r="211" spans="1:58" x14ac:dyDescent="0.3">
      <c r="A211" t="s">
        <v>205</v>
      </c>
      <c r="B211">
        <v>122645</v>
      </c>
      <c r="C211" s="3" t="s">
        <v>1330</v>
      </c>
      <c r="D211" s="9" t="s">
        <v>1331</v>
      </c>
      <c r="F211" t="s">
        <v>1332</v>
      </c>
      <c r="G211" s="4" t="s">
        <v>1333</v>
      </c>
      <c r="H211" s="4" t="s">
        <v>1334</v>
      </c>
      <c r="I211" s="4" t="s">
        <v>479</v>
      </c>
      <c r="J211" t="s">
        <v>2305</v>
      </c>
      <c r="P211" t="s">
        <v>2735</v>
      </c>
      <c r="Y211" t="s">
        <v>2402</v>
      </c>
      <c r="AI211" t="s">
        <v>3106</v>
      </c>
      <c r="AR211" t="s">
        <v>3191</v>
      </c>
      <c r="AS211" t="s">
        <v>2544</v>
      </c>
      <c r="AY211" t="s">
        <v>3316</v>
      </c>
      <c r="BB211" t="s">
        <v>2648</v>
      </c>
      <c r="BE211" t="s">
        <v>3316</v>
      </c>
    </row>
    <row r="212" spans="1:58" x14ac:dyDescent="0.3">
      <c r="A212" t="s">
        <v>206</v>
      </c>
      <c r="B212">
        <v>122646</v>
      </c>
      <c r="C212" s="3" t="s">
        <v>1335</v>
      </c>
      <c r="D212" s="5" t="s">
        <v>3655</v>
      </c>
      <c r="F212" t="s">
        <v>3656</v>
      </c>
      <c r="G212" s="4" t="s">
        <v>1336</v>
      </c>
      <c r="H212" s="4" t="s">
        <v>1337</v>
      </c>
      <c r="I212" s="4" t="s">
        <v>509</v>
      </c>
      <c r="J212" t="s">
        <v>2305</v>
      </c>
      <c r="P212" t="s">
        <v>2651</v>
      </c>
      <c r="Y212" t="s">
        <v>2396</v>
      </c>
      <c r="Z212" t="s">
        <v>2856</v>
      </c>
      <c r="AI212" t="s">
        <v>3107</v>
      </c>
      <c r="AY212" t="s">
        <v>3243</v>
      </c>
      <c r="BD212" t="s">
        <v>3467</v>
      </c>
      <c r="BE212" t="s">
        <v>3657</v>
      </c>
    </row>
    <row r="213" spans="1:58" x14ac:dyDescent="0.3">
      <c r="A213" t="s">
        <v>207</v>
      </c>
      <c r="B213">
        <v>122647</v>
      </c>
      <c r="C213" s="3" t="s">
        <v>1338</v>
      </c>
      <c r="D213" s="9" t="s">
        <v>1339</v>
      </c>
      <c r="G213" s="4" t="s">
        <v>1340</v>
      </c>
      <c r="H213" s="4" t="s">
        <v>1341</v>
      </c>
      <c r="I213" s="4" t="s">
        <v>474</v>
      </c>
      <c r="J213" t="s">
        <v>2307</v>
      </c>
      <c r="P213" t="s">
        <v>2791</v>
      </c>
      <c r="Y213" t="s">
        <v>2403</v>
      </c>
      <c r="AG213" t="s">
        <v>3108</v>
      </c>
      <c r="AI213" t="s">
        <v>3014</v>
      </c>
      <c r="AK213" t="s">
        <v>2977</v>
      </c>
      <c r="AL213" t="s">
        <v>2490</v>
      </c>
      <c r="AY213" t="s">
        <v>3014</v>
      </c>
      <c r="BB213" t="s">
        <v>3437</v>
      </c>
      <c r="BD213" t="s">
        <v>3574</v>
      </c>
      <c r="BE213" t="s">
        <v>3756</v>
      </c>
    </row>
    <row r="214" spans="1:58" x14ac:dyDescent="0.3">
      <c r="A214" t="s">
        <v>208</v>
      </c>
      <c r="B214">
        <v>122648</v>
      </c>
      <c r="C214" s="3" t="s">
        <v>1342</v>
      </c>
      <c r="D214" s="9" t="s">
        <v>1343</v>
      </c>
      <c r="F214" t="s">
        <v>1344</v>
      </c>
      <c r="G214" s="4" t="s">
        <v>1345</v>
      </c>
      <c r="H214" s="4" t="s">
        <v>1346</v>
      </c>
      <c r="I214" s="4" t="s">
        <v>474</v>
      </c>
      <c r="J214" t="s">
        <v>2305</v>
      </c>
      <c r="P214" t="s">
        <v>2792</v>
      </c>
      <c r="Y214" t="s">
        <v>2400</v>
      </c>
      <c r="AI214" t="s">
        <v>3014</v>
      </c>
      <c r="AY214" t="s">
        <v>3014</v>
      </c>
      <c r="BE214" t="s">
        <v>3014</v>
      </c>
    </row>
    <row r="215" spans="1:58" x14ac:dyDescent="0.3">
      <c r="A215" t="s">
        <v>209</v>
      </c>
      <c r="B215">
        <v>122649</v>
      </c>
      <c r="C215" s="3" t="s">
        <v>1347</v>
      </c>
      <c r="D215" s="9" t="s">
        <v>1348</v>
      </c>
      <c r="G215" s="4" t="s">
        <v>1349</v>
      </c>
      <c r="H215" s="4" t="s">
        <v>1350</v>
      </c>
      <c r="I215" s="4" t="s">
        <v>531</v>
      </c>
      <c r="J215" t="s">
        <v>2305</v>
      </c>
      <c r="P215" t="s">
        <v>2648</v>
      </c>
      <c r="Y215" t="s">
        <v>2403</v>
      </c>
      <c r="AI215" t="s">
        <v>3014</v>
      </c>
      <c r="AL215" t="s">
        <v>2490</v>
      </c>
      <c r="AY215" t="s">
        <v>3282</v>
      </c>
      <c r="BA215" t="s">
        <v>2648</v>
      </c>
      <c r="BE215" t="s">
        <v>3014</v>
      </c>
    </row>
    <row r="216" spans="1:58" x14ac:dyDescent="0.3">
      <c r="A216" t="s">
        <v>210</v>
      </c>
      <c r="B216">
        <v>122650</v>
      </c>
      <c r="C216" s="3" t="s">
        <v>1351</v>
      </c>
      <c r="D216" s="9" t="s">
        <v>1352</v>
      </c>
      <c r="F216" t="s">
        <v>1353</v>
      </c>
      <c r="G216" s="4" t="s">
        <v>1354</v>
      </c>
      <c r="H216" s="4" t="s">
        <v>1350</v>
      </c>
      <c r="I216" s="4" t="s">
        <v>531</v>
      </c>
      <c r="J216" t="s">
        <v>2306</v>
      </c>
      <c r="P216" t="s">
        <v>2648</v>
      </c>
      <c r="Y216" t="s">
        <v>2399</v>
      </c>
      <c r="AI216" t="s">
        <v>3014</v>
      </c>
      <c r="AM216" t="s">
        <v>3128</v>
      </c>
      <c r="AP216" t="s">
        <v>2500</v>
      </c>
      <c r="AY216" t="s">
        <v>3014</v>
      </c>
      <c r="BB216" t="s">
        <v>3429</v>
      </c>
      <c r="BE216" t="s">
        <v>3690</v>
      </c>
    </row>
    <row r="217" spans="1:58" x14ac:dyDescent="0.3">
      <c r="A217" t="s">
        <v>211</v>
      </c>
      <c r="B217">
        <v>122651</v>
      </c>
      <c r="C217" s="3" t="s">
        <v>1355</v>
      </c>
      <c r="D217" s="9" t="s">
        <v>1356</v>
      </c>
      <c r="E217" t="s">
        <v>1357</v>
      </c>
      <c r="G217" s="4" t="s">
        <v>1358</v>
      </c>
      <c r="H217" s="4" t="s">
        <v>1359</v>
      </c>
      <c r="I217" s="4" t="s">
        <v>650</v>
      </c>
      <c r="J217" t="s">
        <v>2307</v>
      </c>
      <c r="P217" t="s">
        <v>2685</v>
      </c>
      <c r="Y217" t="s">
        <v>2401</v>
      </c>
      <c r="AI217" t="s">
        <v>2685</v>
      </c>
      <c r="AY217" t="s">
        <v>3672</v>
      </c>
      <c r="BE217" t="s">
        <v>3672</v>
      </c>
    </row>
    <row r="218" spans="1:58" x14ac:dyDescent="0.3">
      <c r="A218" t="s">
        <v>212</v>
      </c>
      <c r="B218">
        <v>122652</v>
      </c>
      <c r="C218" s="3" t="s">
        <v>1360</v>
      </c>
      <c r="D218" s="9" t="s">
        <v>1361</v>
      </c>
      <c r="F218" t="s">
        <v>3812</v>
      </c>
      <c r="G218" s="4" t="s">
        <v>1362</v>
      </c>
      <c r="H218" s="4" t="s">
        <v>1363</v>
      </c>
      <c r="I218" s="4" t="s">
        <v>474</v>
      </c>
      <c r="J218" t="s">
        <v>2305</v>
      </c>
      <c r="P218" t="s">
        <v>2793</v>
      </c>
      <c r="AA218" t="s">
        <v>2869</v>
      </c>
      <c r="AB218" t="s">
        <v>2882</v>
      </c>
      <c r="AC218" t="s">
        <v>2893</v>
      </c>
      <c r="AD218" t="s">
        <v>2438</v>
      </c>
      <c r="AE218" t="s">
        <v>2922</v>
      </c>
      <c r="AI218" t="s">
        <v>3109</v>
      </c>
      <c r="AP218" t="s">
        <v>2374</v>
      </c>
      <c r="AS218" t="s">
        <v>2375</v>
      </c>
      <c r="AX218" t="s">
        <v>2377</v>
      </c>
      <c r="AY218" t="s">
        <v>3109</v>
      </c>
      <c r="AZ218" t="s">
        <v>2379</v>
      </c>
      <c r="BA218" t="s">
        <v>2380</v>
      </c>
      <c r="BB218" t="s">
        <v>2381</v>
      </c>
      <c r="BC218" t="s">
        <v>2382</v>
      </c>
      <c r="BD218" t="s">
        <v>2383</v>
      </c>
      <c r="BE218" t="s">
        <v>3109</v>
      </c>
      <c r="BF218" t="s">
        <v>2384</v>
      </c>
    </row>
    <row r="219" spans="1:58" x14ac:dyDescent="0.3">
      <c r="A219" t="s">
        <v>213</v>
      </c>
      <c r="B219">
        <v>122653</v>
      </c>
      <c r="C219" s="3" t="s">
        <v>1364</v>
      </c>
      <c r="D219" s="9" t="s">
        <v>1365</v>
      </c>
      <c r="F219" t="s">
        <v>1366</v>
      </c>
      <c r="G219" s="4" t="s">
        <v>1367</v>
      </c>
      <c r="H219" s="4" t="s">
        <v>1368</v>
      </c>
      <c r="I219" s="4" t="s">
        <v>479</v>
      </c>
      <c r="J219" t="s">
        <v>2305</v>
      </c>
      <c r="L219" s="4" t="s">
        <v>2436</v>
      </c>
      <c r="P219" t="s">
        <v>2648</v>
      </c>
      <c r="AD219" t="s">
        <v>2437</v>
      </c>
      <c r="AI219" t="s">
        <v>3014</v>
      </c>
      <c r="AM219" t="s">
        <v>3129</v>
      </c>
      <c r="AP219" t="s">
        <v>2520</v>
      </c>
      <c r="AT219" t="s">
        <v>3207</v>
      </c>
      <c r="AV219" t="s">
        <v>2585</v>
      </c>
      <c r="AY219" t="s">
        <v>3317</v>
      </c>
      <c r="BD219" t="s">
        <v>3642</v>
      </c>
      <c r="BE219" t="s">
        <v>3014</v>
      </c>
    </row>
    <row r="220" spans="1:58" x14ac:dyDescent="0.3">
      <c r="A220" t="s">
        <v>214</v>
      </c>
      <c r="B220">
        <v>122654</v>
      </c>
      <c r="C220" s="3" t="s">
        <v>1369</v>
      </c>
      <c r="D220" s="9" t="s">
        <v>1370</v>
      </c>
      <c r="G220" s="4" t="s">
        <v>1371</v>
      </c>
      <c r="H220" s="4" t="s">
        <v>1372</v>
      </c>
      <c r="I220" s="4" t="s">
        <v>589</v>
      </c>
      <c r="J220" t="s">
        <v>2305</v>
      </c>
      <c r="P220" t="s">
        <v>2664</v>
      </c>
      <c r="AI220" t="s">
        <v>2983</v>
      </c>
      <c r="AY220" t="s">
        <v>3252</v>
      </c>
      <c r="BE220" t="s">
        <v>3666</v>
      </c>
    </row>
    <row r="221" spans="1:58" x14ac:dyDescent="0.3">
      <c r="A221" t="s">
        <v>215</v>
      </c>
      <c r="B221">
        <v>122655</v>
      </c>
      <c r="C221" s="3" t="s">
        <v>1373</v>
      </c>
      <c r="D221" s="9" t="s">
        <v>1374</v>
      </c>
      <c r="G221" s="4" t="s">
        <v>1375</v>
      </c>
      <c r="H221" s="4" t="s">
        <v>548</v>
      </c>
      <c r="I221" s="4" t="s">
        <v>531</v>
      </c>
      <c r="J221" t="s">
        <v>2307</v>
      </c>
      <c r="P221" t="s">
        <v>2654</v>
      </c>
      <c r="AI221" t="s">
        <v>2983</v>
      </c>
      <c r="AY221" t="s">
        <v>3449</v>
      </c>
      <c r="BC221" t="s">
        <v>3495</v>
      </c>
      <c r="BE221" t="s">
        <v>3449</v>
      </c>
    </row>
    <row r="222" spans="1:58" x14ac:dyDescent="0.3">
      <c r="A222" t="s">
        <v>216</v>
      </c>
      <c r="B222">
        <v>122656</v>
      </c>
      <c r="C222" s="3" t="s">
        <v>1376</v>
      </c>
      <c r="D222" s="9" t="s">
        <v>1377</v>
      </c>
      <c r="G222" s="4" t="s">
        <v>1378</v>
      </c>
      <c r="H222" s="4" t="s">
        <v>1379</v>
      </c>
      <c r="I222" s="4" t="s">
        <v>474</v>
      </c>
      <c r="J222" t="s">
        <v>2305</v>
      </c>
      <c r="P222" t="s">
        <v>2654</v>
      </c>
      <c r="AH222" t="s">
        <v>2470</v>
      </c>
      <c r="AI222" t="s">
        <v>2985</v>
      </c>
      <c r="AY222" t="s">
        <v>3356</v>
      </c>
      <c r="BE222" t="s">
        <v>3356</v>
      </c>
    </row>
    <row r="223" spans="1:58" x14ac:dyDescent="0.3">
      <c r="A223" t="s">
        <v>217</v>
      </c>
      <c r="B223">
        <v>122657</v>
      </c>
      <c r="C223" s="3" t="s">
        <v>1380</v>
      </c>
      <c r="D223" s="9" t="s">
        <v>1381</v>
      </c>
      <c r="E223" t="s">
        <v>1382</v>
      </c>
      <c r="G223" s="4" t="s">
        <v>1383</v>
      </c>
      <c r="H223" s="4" t="s">
        <v>1384</v>
      </c>
      <c r="I223" s="4" t="s">
        <v>650</v>
      </c>
      <c r="J223" t="s">
        <v>2305</v>
      </c>
      <c r="P223" t="s">
        <v>2654</v>
      </c>
      <c r="AI223" t="s">
        <v>2983</v>
      </c>
      <c r="AP223" t="s">
        <v>2536</v>
      </c>
      <c r="AY223" t="s">
        <v>3253</v>
      </c>
      <c r="BE223" t="s">
        <v>3253</v>
      </c>
    </row>
    <row r="224" spans="1:58" x14ac:dyDescent="0.3">
      <c r="A224" t="s">
        <v>218</v>
      </c>
      <c r="B224">
        <v>122658</v>
      </c>
      <c r="C224" s="3" t="s">
        <v>1385</v>
      </c>
      <c r="D224" s="9" t="s">
        <v>1386</v>
      </c>
      <c r="G224" s="4" t="s">
        <v>1387</v>
      </c>
      <c r="H224" s="4" t="s">
        <v>684</v>
      </c>
      <c r="I224" s="4" t="s">
        <v>650</v>
      </c>
      <c r="J224" t="s">
        <v>2305</v>
      </c>
      <c r="P224" t="s">
        <v>2654</v>
      </c>
      <c r="AI224" t="s">
        <v>2983</v>
      </c>
      <c r="AY224" t="s">
        <v>3268</v>
      </c>
      <c r="BE224" t="s">
        <v>3673</v>
      </c>
    </row>
    <row r="225" spans="1:57" x14ac:dyDescent="0.3">
      <c r="A225" t="s">
        <v>219</v>
      </c>
      <c r="B225">
        <v>122659</v>
      </c>
      <c r="C225" s="3" t="s">
        <v>1388</v>
      </c>
      <c r="D225" s="5" t="s">
        <v>1389</v>
      </c>
      <c r="G225" s="4" t="s">
        <v>1390</v>
      </c>
      <c r="H225" s="4" t="s">
        <v>1391</v>
      </c>
      <c r="I225" s="4" t="s">
        <v>474</v>
      </c>
      <c r="J225" t="s">
        <v>2305</v>
      </c>
      <c r="P225" t="s">
        <v>2654</v>
      </c>
      <c r="AI225" t="s">
        <v>2985</v>
      </c>
      <c r="AL225" t="s">
        <v>2491</v>
      </c>
      <c r="AY225" t="s">
        <v>3357</v>
      </c>
      <c r="BE225" t="s">
        <v>3757</v>
      </c>
    </row>
    <row r="226" spans="1:57" x14ac:dyDescent="0.3">
      <c r="A226" t="s">
        <v>220</v>
      </c>
      <c r="B226">
        <v>122660</v>
      </c>
      <c r="C226" s="3" t="s">
        <v>1392</v>
      </c>
      <c r="D226" s="9" t="s">
        <v>1393</v>
      </c>
      <c r="G226" s="4" t="s">
        <v>1394</v>
      </c>
      <c r="H226" s="4" t="s">
        <v>1395</v>
      </c>
      <c r="I226" s="4" t="s">
        <v>531</v>
      </c>
      <c r="J226" t="s">
        <v>2307</v>
      </c>
      <c r="P226" t="s">
        <v>2654</v>
      </c>
      <c r="AI226" t="s">
        <v>2983</v>
      </c>
      <c r="AY226" t="s">
        <v>3283</v>
      </c>
      <c r="BC226" t="s">
        <v>3496</v>
      </c>
      <c r="BE226" t="s">
        <v>3283</v>
      </c>
    </row>
    <row r="227" spans="1:57" x14ac:dyDescent="0.3">
      <c r="A227" t="s">
        <v>221</v>
      </c>
      <c r="B227">
        <v>122661</v>
      </c>
      <c r="C227" s="3" t="s">
        <v>1396</v>
      </c>
      <c r="D227" s="9" t="s">
        <v>1397</v>
      </c>
      <c r="G227" s="4" t="s">
        <v>1398</v>
      </c>
      <c r="H227" s="4" t="s">
        <v>1399</v>
      </c>
      <c r="I227" s="4" t="s">
        <v>479</v>
      </c>
      <c r="J227" t="s">
        <v>2305</v>
      </c>
      <c r="P227" t="s">
        <v>2654</v>
      </c>
      <c r="AI227" t="s">
        <v>2983</v>
      </c>
      <c r="AY227" t="s">
        <v>2648</v>
      </c>
      <c r="BE227" t="s">
        <v>2648</v>
      </c>
    </row>
    <row r="228" spans="1:57" x14ac:dyDescent="0.3">
      <c r="A228" t="s">
        <v>222</v>
      </c>
      <c r="B228">
        <v>122662</v>
      </c>
      <c r="C228" s="3" t="s">
        <v>1400</v>
      </c>
      <c r="D228" s="9" t="s">
        <v>1401</v>
      </c>
      <c r="G228" s="4" t="s">
        <v>1402</v>
      </c>
      <c r="H228" s="4" t="s">
        <v>1403</v>
      </c>
      <c r="I228" s="4" t="s">
        <v>474</v>
      </c>
      <c r="J228" t="s">
        <v>2305</v>
      </c>
      <c r="P228" t="s">
        <v>2654</v>
      </c>
      <c r="AI228" t="s">
        <v>2983</v>
      </c>
      <c r="AY228" t="s">
        <v>3358</v>
      </c>
      <c r="BE228" t="s">
        <v>3358</v>
      </c>
    </row>
    <row r="229" spans="1:57" x14ac:dyDescent="0.3">
      <c r="A229" t="s">
        <v>223</v>
      </c>
      <c r="B229">
        <v>122663</v>
      </c>
      <c r="C229" s="3" t="s">
        <v>1404</v>
      </c>
      <c r="D229" s="9" t="s">
        <v>1405</v>
      </c>
      <c r="G229" s="4" t="s">
        <v>1406</v>
      </c>
      <c r="H229" s="4" t="s">
        <v>1407</v>
      </c>
      <c r="I229" s="4" t="s">
        <v>672</v>
      </c>
      <c r="J229" t="s">
        <v>2305</v>
      </c>
      <c r="P229" t="s">
        <v>2654</v>
      </c>
      <c r="AH229" t="s">
        <v>2470</v>
      </c>
      <c r="AI229" t="s">
        <v>2985</v>
      </c>
      <c r="AY229" t="s">
        <v>3298</v>
      </c>
      <c r="BE229" t="s">
        <v>3298</v>
      </c>
    </row>
    <row r="230" spans="1:57" x14ac:dyDescent="0.3">
      <c r="A230" t="s">
        <v>224</v>
      </c>
      <c r="B230">
        <v>122664</v>
      </c>
      <c r="C230" s="3" t="s">
        <v>1408</v>
      </c>
      <c r="D230" s="9" t="s">
        <v>1409</v>
      </c>
      <c r="G230" s="4" t="s">
        <v>1410</v>
      </c>
      <c r="H230" s="4" t="s">
        <v>1411</v>
      </c>
      <c r="I230" s="4" t="s">
        <v>479</v>
      </c>
      <c r="J230" t="s">
        <v>2305</v>
      </c>
      <c r="P230" t="s">
        <v>2654</v>
      </c>
      <c r="AI230" t="s">
        <v>2983</v>
      </c>
      <c r="AY230" t="s">
        <v>3318</v>
      </c>
      <c r="BE230" t="s">
        <v>3318</v>
      </c>
    </row>
    <row r="231" spans="1:57" x14ac:dyDescent="0.3">
      <c r="A231" t="s">
        <v>225</v>
      </c>
      <c r="B231">
        <v>122665</v>
      </c>
      <c r="C231" s="3" t="s">
        <v>1412</v>
      </c>
      <c r="D231" s="9" t="s">
        <v>1413</v>
      </c>
      <c r="G231" s="4" t="s">
        <v>1414</v>
      </c>
      <c r="H231" s="4" t="s">
        <v>1415</v>
      </c>
      <c r="I231" s="4" t="s">
        <v>474</v>
      </c>
      <c r="J231" t="s">
        <v>2305</v>
      </c>
      <c r="P231" t="s">
        <v>2654</v>
      </c>
      <c r="AA231" t="s">
        <v>2870</v>
      </c>
      <c r="AI231" t="s">
        <v>2983</v>
      </c>
      <c r="AY231" t="s">
        <v>3359</v>
      </c>
      <c r="BE231" t="s">
        <v>3758</v>
      </c>
    </row>
    <row r="232" spans="1:57" x14ac:dyDescent="0.3">
      <c r="A232" t="s">
        <v>226</v>
      </c>
      <c r="B232">
        <v>122666</v>
      </c>
      <c r="C232" s="3" t="s">
        <v>1416</v>
      </c>
      <c r="D232" s="9" t="s">
        <v>1417</v>
      </c>
      <c r="G232" s="4" t="s">
        <v>1418</v>
      </c>
      <c r="H232" s="4" t="s">
        <v>1122</v>
      </c>
      <c r="I232" s="4" t="s">
        <v>474</v>
      </c>
      <c r="J232" t="s">
        <v>2305</v>
      </c>
      <c r="P232" t="s">
        <v>2654</v>
      </c>
      <c r="AH232" t="s">
        <v>2470</v>
      </c>
      <c r="AI232" t="s">
        <v>2985</v>
      </c>
      <c r="AY232" t="s">
        <v>3358</v>
      </c>
      <c r="BE232" t="s">
        <v>3358</v>
      </c>
    </row>
    <row r="233" spans="1:57" x14ac:dyDescent="0.3">
      <c r="A233" t="s">
        <v>227</v>
      </c>
      <c r="B233">
        <v>122667</v>
      </c>
      <c r="C233" s="3" t="s">
        <v>1419</v>
      </c>
      <c r="D233" s="9" t="s">
        <v>1420</v>
      </c>
      <c r="G233" s="4" t="s">
        <v>1421</v>
      </c>
      <c r="H233" s="4" t="s">
        <v>1422</v>
      </c>
      <c r="I233" s="4" t="s">
        <v>499</v>
      </c>
      <c r="J233" t="s">
        <v>2305</v>
      </c>
      <c r="P233" t="s">
        <v>2654</v>
      </c>
      <c r="AI233" t="s">
        <v>2983</v>
      </c>
      <c r="AY233" t="s">
        <v>2648</v>
      </c>
      <c r="BE233" t="s">
        <v>2648</v>
      </c>
    </row>
    <row r="234" spans="1:57" x14ac:dyDescent="0.3">
      <c r="A234" t="s">
        <v>228</v>
      </c>
      <c r="B234">
        <v>122668</v>
      </c>
      <c r="C234" s="3" t="s">
        <v>1423</v>
      </c>
      <c r="D234" s="9" t="s">
        <v>1424</v>
      </c>
      <c r="G234" s="4" t="s">
        <v>1425</v>
      </c>
      <c r="H234" s="4" t="s">
        <v>1426</v>
      </c>
      <c r="I234" s="4" t="s">
        <v>474</v>
      </c>
      <c r="J234" t="s">
        <v>2305</v>
      </c>
      <c r="P234" t="s">
        <v>2654</v>
      </c>
      <c r="AH234" t="s">
        <v>2470</v>
      </c>
      <c r="AI234" t="s">
        <v>2985</v>
      </c>
      <c r="AY234" t="s">
        <v>3358</v>
      </c>
      <c r="BE234" t="s">
        <v>3358</v>
      </c>
    </row>
    <row r="235" spans="1:57" x14ac:dyDescent="0.3">
      <c r="A235" t="s">
        <v>229</v>
      </c>
      <c r="B235">
        <v>122669</v>
      </c>
      <c r="C235" s="3" t="s">
        <v>1427</v>
      </c>
      <c r="D235" s="9" t="s">
        <v>1428</v>
      </c>
      <c r="G235" s="4" t="s">
        <v>1429</v>
      </c>
      <c r="H235" s="4" t="s">
        <v>1430</v>
      </c>
      <c r="I235" s="4" t="s">
        <v>474</v>
      </c>
      <c r="J235" t="s">
        <v>2305</v>
      </c>
      <c r="P235" t="s">
        <v>2654</v>
      </c>
      <c r="AH235" t="s">
        <v>2470</v>
      </c>
      <c r="AI235" t="s">
        <v>2985</v>
      </c>
      <c r="AY235" t="s">
        <v>3360</v>
      </c>
      <c r="BE235" t="s">
        <v>3360</v>
      </c>
    </row>
    <row r="236" spans="1:57" x14ac:dyDescent="0.3">
      <c r="A236" t="s">
        <v>230</v>
      </c>
      <c r="B236">
        <v>122670</v>
      </c>
      <c r="C236" s="3" t="s">
        <v>1431</v>
      </c>
      <c r="D236" s="9" t="s">
        <v>1432</v>
      </c>
      <c r="G236" s="4" t="s">
        <v>1433</v>
      </c>
      <c r="H236" s="4" t="s">
        <v>1434</v>
      </c>
      <c r="I236" s="4" t="s">
        <v>474</v>
      </c>
      <c r="J236" t="s">
        <v>2305</v>
      </c>
      <c r="P236" t="s">
        <v>2654</v>
      </c>
      <c r="AI236" t="s">
        <v>2983</v>
      </c>
      <c r="AY236" t="s">
        <v>2648</v>
      </c>
      <c r="BE236" t="s">
        <v>2648</v>
      </c>
    </row>
    <row r="237" spans="1:57" x14ac:dyDescent="0.3">
      <c r="A237" t="s">
        <v>231</v>
      </c>
      <c r="B237">
        <v>122671</v>
      </c>
      <c r="C237" s="3" t="s">
        <v>1435</v>
      </c>
      <c r="D237" s="9" t="s">
        <v>1436</v>
      </c>
      <c r="F237" t="s">
        <v>1437</v>
      </c>
      <c r="G237" s="4" t="s">
        <v>1438</v>
      </c>
      <c r="H237" s="4" t="s">
        <v>1439</v>
      </c>
      <c r="I237" s="4" t="s">
        <v>531</v>
      </c>
      <c r="J237" t="s">
        <v>2305</v>
      </c>
      <c r="P237" t="s">
        <v>2696</v>
      </c>
      <c r="AI237" t="s">
        <v>2983</v>
      </c>
      <c r="AN237" t="s">
        <v>3147</v>
      </c>
      <c r="AY237" t="s">
        <v>3284</v>
      </c>
      <c r="BE237" t="s">
        <v>2648</v>
      </c>
    </row>
    <row r="238" spans="1:57" x14ac:dyDescent="0.3">
      <c r="A238" t="s">
        <v>232</v>
      </c>
      <c r="B238">
        <v>122672</v>
      </c>
      <c r="C238" s="3" t="s">
        <v>1440</v>
      </c>
      <c r="D238" s="9" t="s">
        <v>1441</v>
      </c>
      <c r="G238" s="4" t="s">
        <v>1442</v>
      </c>
      <c r="H238" s="4" t="s">
        <v>1443</v>
      </c>
      <c r="I238" s="4" t="s">
        <v>589</v>
      </c>
      <c r="J238" t="s">
        <v>2305</v>
      </c>
      <c r="P238" t="s">
        <v>2664</v>
      </c>
      <c r="AI238" t="s">
        <v>2983</v>
      </c>
      <c r="AL238" t="s">
        <v>2492</v>
      </c>
      <c r="AY238" t="s">
        <v>3253</v>
      </c>
      <c r="BE238" t="s">
        <v>3253</v>
      </c>
    </row>
    <row r="239" spans="1:57" x14ac:dyDescent="0.3">
      <c r="A239" t="s">
        <v>233</v>
      </c>
      <c r="B239">
        <v>122673</v>
      </c>
      <c r="C239" s="3" t="s">
        <v>1444</v>
      </c>
      <c r="D239" s="9" t="s">
        <v>1445</v>
      </c>
      <c r="G239" s="4" t="s">
        <v>1446</v>
      </c>
      <c r="H239" s="4" t="s">
        <v>1447</v>
      </c>
      <c r="I239" s="4" t="s">
        <v>531</v>
      </c>
      <c r="J239" t="s">
        <v>2305</v>
      </c>
      <c r="P239" t="s">
        <v>2697</v>
      </c>
      <c r="AA239" t="s">
        <v>2871</v>
      </c>
      <c r="AI239" t="s">
        <v>2983</v>
      </c>
      <c r="AV239" t="s">
        <v>2592</v>
      </c>
      <c r="AY239" t="s">
        <v>2648</v>
      </c>
      <c r="BE239" t="s">
        <v>2648</v>
      </c>
    </row>
    <row r="240" spans="1:57" x14ac:dyDescent="0.3">
      <c r="A240" t="s">
        <v>234</v>
      </c>
      <c r="B240">
        <v>122674</v>
      </c>
      <c r="C240" s="3" t="s">
        <v>1448</v>
      </c>
      <c r="D240" s="9" t="s">
        <v>1449</v>
      </c>
      <c r="G240" s="4" t="s">
        <v>1450</v>
      </c>
      <c r="H240" s="4" t="s">
        <v>1451</v>
      </c>
      <c r="I240" s="4" t="s">
        <v>553</v>
      </c>
      <c r="J240" t="s">
        <v>2305</v>
      </c>
      <c r="P240" t="s">
        <v>2654</v>
      </c>
      <c r="AI240" t="s">
        <v>2983</v>
      </c>
      <c r="AY240" t="s">
        <v>2648</v>
      </c>
      <c r="BE240" t="s">
        <v>2648</v>
      </c>
    </row>
    <row r="241" spans="1:57" x14ac:dyDescent="0.3">
      <c r="A241" t="s">
        <v>235</v>
      </c>
      <c r="B241">
        <v>122675</v>
      </c>
      <c r="C241" s="3" t="s">
        <v>1452</v>
      </c>
      <c r="D241" s="9" t="s">
        <v>1453</v>
      </c>
      <c r="G241" s="4" t="s">
        <v>1454</v>
      </c>
      <c r="H241" s="4" t="s">
        <v>1455</v>
      </c>
      <c r="I241" s="4" t="s">
        <v>553</v>
      </c>
      <c r="J241" t="s">
        <v>2305</v>
      </c>
      <c r="P241" t="s">
        <v>2654</v>
      </c>
      <c r="AB241" t="s">
        <v>2883</v>
      </c>
      <c r="AI241" t="s">
        <v>2983</v>
      </c>
      <c r="AY241" t="s">
        <v>3262</v>
      </c>
      <c r="BE241" t="s">
        <v>3262</v>
      </c>
    </row>
    <row r="242" spans="1:57" x14ac:dyDescent="0.3">
      <c r="A242" t="s">
        <v>236</v>
      </c>
      <c r="B242">
        <v>122676</v>
      </c>
      <c r="C242" s="3" t="s">
        <v>1456</v>
      </c>
      <c r="D242" s="9" t="s">
        <v>1457</v>
      </c>
      <c r="G242" s="4" t="s">
        <v>1458</v>
      </c>
      <c r="H242" s="4" t="s">
        <v>1459</v>
      </c>
      <c r="I242" s="4" t="s">
        <v>553</v>
      </c>
      <c r="J242" t="s">
        <v>2305</v>
      </c>
      <c r="P242" t="s">
        <v>2654</v>
      </c>
      <c r="AI242" t="s">
        <v>2983</v>
      </c>
      <c r="AY242" t="s">
        <v>3014</v>
      </c>
      <c r="BE242" t="s">
        <v>3014</v>
      </c>
    </row>
    <row r="243" spans="1:57" x14ac:dyDescent="0.3">
      <c r="A243" t="s">
        <v>237</v>
      </c>
      <c r="B243">
        <v>122677</v>
      </c>
      <c r="C243" s="3" t="s">
        <v>1460</v>
      </c>
      <c r="D243" s="9" t="s">
        <v>1461</v>
      </c>
      <c r="G243" s="4" t="s">
        <v>1462</v>
      </c>
      <c r="H243" s="4" t="s">
        <v>1463</v>
      </c>
      <c r="I243" s="4" t="s">
        <v>650</v>
      </c>
      <c r="J243" t="s">
        <v>2305</v>
      </c>
      <c r="P243" t="s">
        <v>2654</v>
      </c>
      <c r="AH243" t="s">
        <v>2470</v>
      </c>
      <c r="AI243" t="s">
        <v>2985</v>
      </c>
      <c r="AY243" t="s">
        <v>3269</v>
      </c>
      <c r="BE243" t="s">
        <v>3269</v>
      </c>
    </row>
    <row r="244" spans="1:57" x14ac:dyDescent="0.3">
      <c r="A244" t="s">
        <v>238</v>
      </c>
      <c r="B244">
        <v>122678</v>
      </c>
      <c r="C244" s="3" t="s">
        <v>1464</v>
      </c>
      <c r="D244" s="9" t="s">
        <v>1465</v>
      </c>
      <c r="G244" s="4" t="s">
        <v>1466</v>
      </c>
      <c r="H244" s="4" t="s">
        <v>1467</v>
      </c>
      <c r="I244" s="4" t="s">
        <v>645</v>
      </c>
      <c r="J244" t="s">
        <v>2305</v>
      </c>
      <c r="P244" t="s">
        <v>2654</v>
      </c>
      <c r="AA244" t="s">
        <v>2872</v>
      </c>
      <c r="AH244" t="s">
        <v>2470</v>
      </c>
      <c r="AI244" t="s">
        <v>2985</v>
      </c>
      <c r="AY244" t="s">
        <v>3304</v>
      </c>
      <c r="BE244" t="s">
        <v>3708</v>
      </c>
    </row>
    <row r="245" spans="1:57" x14ac:dyDescent="0.3">
      <c r="A245" t="s">
        <v>239</v>
      </c>
      <c r="B245">
        <v>122679</v>
      </c>
      <c r="C245" s="3" t="s">
        <v>1468</v>
      </c>
      <c r="D245" s="9" t="s">
        <v>1469</v>
      </c>
      <c r="G245" s="4" t="s">
        <v>1470</v>
      </c>
      <c r="H245" s="4" t="s">
        <v>1471</v>
      </c>
      <c r="I245" s="4" t="s">
        <v>474</v>
      </c>
      <c r="J245" t="s">
        <v>2305</v>
      </c>
      <c r="P245" t="s">
        <v>2654</v>
      </c>
      <c r="AI245" t="s">
        <v>2983</v>
      </c>
      <c r="AY245" t="s">
        <v>3014</v>
      </c>
      <c r="BE245" t="s">
        <v>3014</v>
      </c>
    </row>
    <row r="246" spans="1:57" x14ac:dyDescent="0.3">
      <c r="A246" t="s">
        <v>240</v>
      </c>
      <c r="B246">
        <v>122680</v>
      </c>
      <c r="C246" s="3" t="s">
        <v>1472</v>
      </c>
      <c r="D246" s="9" t="s">
        <v>1473</v>
      </c>
      <c r="G246" s="4" t="s">
        <v>1474</v>
      </c>
      <c r="H246" s="4" t="s">
        <v>1475</v>
      </c>
      <c r="I246" s="4" t="s">
        <v>474</v>
      </c>
      <c r="J246" t="s">
        <v>2305</v>
      </c>
      <c r="P246" t="s">
        <v>2654</v>
      </c>
      <c r="AH246" t="s">
        <v>2470</v>
      </c>
      <c r="AI246" t="s">
        <v>2985</v>
      </c>
      <c r="AY246" t="s">
        <v>3361</v>
      </c>
      <c r="BE246" t="s">
        <v>3361</v>
      </c>
    </row>
    <row r="247" spans="1:57" x14ac:dyDescent="0.3">
      <c r="A247" t="s">
        <v>241</v>
      </c>
      <c r="B247">
        <v>122681</v>
      </c>
      <c r="C247" s="3" t="s">
        <v>1476</v>
      </c>
      <c r="D247" s="9" t="s">
        <v>1477</v>
      </c>
      <c r="G247" s="4" t="s">
        <v>1478</v>
      </c>
      <c r="H247" s="4" t="s">
        <v>1479</v>
      </c>
      <c r="I247" s="4" t="s">
        <v>553</v>
      </c>
      <c r="J247" t="s">
        <v>2305</v>
      </c>
      <c r="P247" t="s">
        <v>2654</v>
      </c>
      <c r="AI247" t="s">
        <v>2983</v>
      </c>
      <c r="AY247" t="s">
        <v>3263</v>
      </c>
      <c r="BE247" t="s">
        <v>3263</v>
      </c>
    </row>
    <row r="248" spans="1:57" x14ac:dyDescent="0.3">
      <c r="A248" t="s">
        <v>242</v>
      </c>
      <c r="B248">
        <v>122682</v>
      </c>
      <c r="C248" s="3" t="s">
        <v>1480</v>
      </c>
      <c r="D248" s="9" t="s">
        <v>1481</v>
      </c>
      <c r="G248" s="4" t="s">
        <v>1482</v>
      </c>
      <c r="H248" s="4" t="s">
        <v>1483</v>
      </c>
      <c r="I248" s="4" t="s">
        <v>479</v>
      </c>
      <c r="J248" t="s">
        <v>2305</v>
      </c>
      <c r="P248" t="s">
        <v>2654</v>
      </c>
      <c r="AI248" t="s">
        <v>2983</v>
      </c>
      <c r="AY248" t="s">
        <v>3319</v>
      </c>
      <c r="BE248" t="s">
        <v>3319</v>
      </c>
    </row>
    <row r="249" spans="1:57" x14ac:dyDescent="0.3">
      <c r="A249" t="s">
        <v>243</v>
      </c>
      <c r="B249">
        <v>122683</v>
      </c>
      <c r="C249" s="3" t="s">
        <v>1484</v>
      </c>
      <c r="D249" s="5" t="s">
        <v>2984</v>
      </c>
      <c r="G249" s="4" t="s">
        <v>1485</v>
      </c>
      <c r="H249" s="4" t="s">
        <v>1143</v>
      </c>
      <c r="I249" s="4" t="s">
        <v>474</v>
      </c>
      <c r="J249" t="s">
        <v>2306</v>
      </c>
      <c r="P249" t="s">
        <v>2793</v>
      </c>
      <c r="AI249" t="s">
        <v>3014</v>
      </c>
      <c r="AY249" t="s">
        <v>3014</v>
      </c>
      <c r="BB249" t="s">
        <v>3462</v>
      </c>
      <c r="BD249" t="s">
        <v>3575</v>
      </c>
      <c r="BE249" t="s">
        <v>3759</v>
      </c>
    </row>
    <row r="250" spans="1:57" x14ac:dyDescent="0.3">
      <c r="A250" t="s">
        <v>244</v>
      </c>
      <c r="B250">
        <v>122684</v>
      </c>
      <c r="C250" s="3" t="s">
        <v>1486</v>
      </c>
      <c r="D250" s="9" t="s">
        <v>1487</v>
      </c>
      <c r="G250" s="4" t="s">
        <v>1488</v>
      </c>
      <c r="H250" s="4" t="s">
        <v>1489</v>
      </c>
      <c r="I250" s="4" t="s">
        <v>531</v>
      </c>
      <c r="J250" t="s">
        <v>2305</v>
      </c>
      <c r="P250" t="s">
        <v>2654</v>
      </c>
      <c r="AB250" t="s">
        <v>2884</v>
      </c>
      <c r="AI250" t="s">
        <v>2986</v>
      </c>
      <c r="AU250" t="s">
        <v>3221</v>
      </c>
      <c r="AY250" t="s">
        <v>3285</v>
      </c>
      <c r="BA250" t="s">
        <v>2648</v>
      </c>
      <c r="BE250" t="s">
        <v>3014</v>
      </c>
    </row>
    <row r="251" spans="1:57" x14ac:dyDescent="0.3">
      <c r="A251" t="s">
        <v>245</v>
      </c>
      <c r="B251">
        <v>122685</v>
      </c>
      <c r="C251" s="3" t="s">
        <v>1490</v>
      </c>
      <c r="D251" s="9" t="s">
        <v>1491</v>
      </c>
      <c r="G251" s="4" t="s">
        <v>1492</v>
      </c>
      <c r="H251" s="4" t="s">
        <v>1493</v>
      </c>
      <c r="I251" s="4" t="s">
        <v>474</v>
      </c>
      <c r="J251" t="s">
        <v>2307</v>
      </c>
      <c r="P251" t="s">
        <v>2648</v>
      </c>
      <c r="AI251" t="s">
        <v>3014</v>
      </c>
      <c r="AO251" t="s">
        <v>3162</v>
      </c>
      <c r="AQ251" t="s">
        <v>3177</v>
      </c>
      <c r="AS251" t="s">
        <v>2577</v>
      </c>
      <c r="AT251" t="s">
        <v>2577</v>
      </c>
      <c r="AY251" t="s">
        <v>3014</v>
      </c>
      <c r="BD251" t="s">
        <v>3787</v>
      </c>
      <c r="BE251" t="s">
        <v>3760</v>
      </c>
    </row>
    <row r="252" spans="1:57" x14ac:dyDescent="0.3">
      <c r="A252" t="s">
        <v>246</v>
      </c>
      <c r="B252">
        <v>122686</v>
      </c>
      <c r="C252" s="3" t="s">
        <v>1494</v>
      </c>
      <c r="D252" s="9" t="s">
        <v>996</v>
      </c>
      <c r="G252" s="4" t="s">
        <v>1495</v>
      </c>
      <c r="H252" s="4" t="s">
        <v>1496</v>
      </c>
      <c r="I252" s="4" t="s">
        <v>474</v>
      </c>
      <c r="J252" t="s">
        <v>2307</v>
      </c>
      <c r="K252" s="4" t="s">
        <v>2605</v>
      </c>
      <c r="L252" t="s">
        <v>3576</v>
      </c>
      <c r="P252" t="s">
        <v>2794</v>
      </c>
      <c r="AI252" t="s">
        <v>2794</v>
      </c>
      <c r="AY252" t="s">
        <v>2794</v>
      </c>
      <c r="BE252" t="s">
        <v>2794</v>
      </c>
    </row>
    <row r="253" spans="1:57" x14ac:dyDescent="0.3">
      <c r="A253" t="s">
        <v>247</v>
      </c>
      <c r="B253">
        <v>122687</v>
      </c>
      <c r="C253" s="3" t="s">
        <v>1497</v>
      </c>
      <c r="D253" s="9" t="s">
        <v>1498</v>
      </c>
      <c r="F253" t="s">
        <v>1499</v>
      </c>
      <c r="G253" s="4" t="s">
        <v>1500</v>
      </c>
      <c r="H253" s="4" t="s">
        <v>1501</v>
      </c>
      <c r="I253" s="4" t="s">
        <v>553</v>
      </c>
      <c r="J253" t="s">
        <v>2307</v>
      </c>
      <c r="K253" s="4" t="s">
        <v>2604</v>
      </c>
      <c r="P253" t="s">
        <v>3483</v>
      </c>
      <c r="AI253" t="s">
        <v>3482</v>
      </c>
      <c r="AY253" t="s">
        <v>2674</v>
      </c>
      <c r="BA253" t="s">
        <v>3484</v>
      </c>
      <c r="BE253" t="s">
        <v>2674</v>
      </c>
    </row>
    <row r="254" spans="1:57" x14ac:dyDescent="0.3">
      <c r="A254" t="s">
        <v>248</v>
      </c>
      <c r="B254">
        <v>122688</v>
      </c>
      <c r="C254" s="3" t="s">
        <v>1502</v>
      </c>
      <c r="D254" s="9" t="s">
        <v>1503</v>
      </c>
      <c r="G254" s="4" t="s">
        <v>1504</v>
      </c>
      <c r="H254" s="4" t="s">
        <v>1505</v>
      </c>
      <c r="I254" s="4" t="s">
        <v>474</v>
      </c>
      <c r="J254" t="s">
        <v>2307</v>
      </c>
      <c r="L254" s="4" t="s">
        <v>2795</v>
      </c>
      <c r="P254" t="s">
        <v>2718</v>
      </c>
      <c r="AI254" t="s">
        <v>2718</v>
      </c>
      <c r="AY254" t="s">
        <v>2718</v>
      </c>
      <c r="BE254" t="s">
        <v>2718</v>
      </c>
    </row>
    <row r="255" spans="1:57" x14ac:dyDescent="0.3">
      <c r="A255" t="s">
        <v>249</v>
      </c>
      <c r="B255">
        <v>122689</v>
      </c>
      <c r="C255" s="3" t="s">
        <v>1506</v>
      </c>
      <c r="D255" s="9" t="s">
        <v>1507</v>
      </c>
      <c r="F255" t="s">
        <v>1508</v>
      </c>
      <c r="G255" s="4" t="s">
        <v>1509</v>
      </c>
      <c r="H255" s="4" t="s">
        <v>1510</v>
      </c>
      <c r="I255" s="4" t="s">
        <v>474</v>
      </c>
      <c r="J255" t="s">
        <v>2307</v>
      </c>
      <c r="P255" t="s">
        <v>2770</v>
      </c>
      <c r="AF255" t="s">
        <v>2939</v>
      </c>
      <c r="AH255" t="s">
        <v>2475</v>
      </c>
      <c r="AI255" t="s">
        <v>3014</v>
      </c>
      <c r="AV255" t="s">
        <v>2582</v>
      </c>
      <c r="AY255" t="s">
        <v>3577</v>
      </c>
      <c r="BC255" t="s">
        <v>3820</v>
      </c>
      <c r="BE255" t="s">
        <v>3577</v>
      </c>
    </row>
    <row r="256" spans="1:57" x14ac:dyDescent="0.3">
      <c r="A256" t="s">
        <v>250</v>
      </c>
      <c r="B256">
        <v>122690</v>
      </c>
      <c r="C256" s="3" t="s">
        <v>1511</v>
      </c>
      <c r="D256" s="9" t="s">
        <v>1512</v>
      </c>
      <c r="G256" s="4" t="s">
        <v>1513</v>
      </c>
      <c r="H256" s="4" t="s">
        <v>1514</v>
      </c>
      <c r="I256" s="4" t="s">
        <v>474</v>
      </c>
      <c r="J256" t="s">
        <v>2307</v>
      </c>
      <c r="L256" s="10" t="s">
        <v>2606</v>
      </c>
      <c r="P256" t="s">
        <v>2718</v>
      </c>
      <c r="AI256" t="s">
        <v>2718</v>
      </c>
      <c r="AY256" t="s">
        <v>2718</v>
      </c>
      <c r="BA256" t="s">
        <v>3578</v>
      </c>
      <c r="BE256" t="s">
        <v>2718</v>
      </c>
    </row>
    <row r="257" spans="1:57" x14ac:dyDescent="0.3">
      <c r="A257" t="s">
        <v>251</v>
      </c>
      <c r="B257">
        <v>122691</v>
      </c>
      <c r="C257" s="3" t="s">
        <v>1515</v>
      </c>
      <c r="D257" s="9" t="s">
        <v>814</v>
      </c>
      <c r="G257" s="4" t="s">
        <v>1516</v>
      </c>
      <c r="H257" s="4" t="s">
        <v>1517</v>
      </c>
      <c r="I257" s="4" t="s">
        <v>672</v>
      </c>
      <c r="J257" t="s">
        <v>2307</v>
      </c>
      <c r="L257" s="10" t="s">
        <v>2607</v>
      </c>
      <c r="P257" t="s">
        <v>2718</v>
      </c>
      <c r="Q257" s="10" t="s">
        <v>2608</v>
      </c>
      <c r="AI257" t="s">
        <v>2718</v>
      </c>
      <c r="AY257" t="s">
        <v>2718</v>
      </c>
      <c r="BE257" t="s">
        <v>2718</v>
      </c>
    </row>
    <row r="258" spans="1:57" x14ac:dyDescent="0.3">
      <c r="A258" t="s">
        <v>252</v>
      </c>
      <c r="B258">
        <v>122692</v>
      </c>
      <c r="C258" s="3" t="s">
        <v>1518</v>
      </c>
      <c r="D258" s="9" t="s">
        <v>907</v>
      </c>
      <c r="G258" s="4" t="s">
        <v>1519</v>
      </c>
      <c r="H258" s="4" t="s">
        <v>768</v>
      </c>
      <c r="I258" s="4" t="s">
        <v>672</v>
      </c>
      <c r="J258" t="s">
        <v>2307</v>
      </c>
      <c r="P258" t="s">
        <v>2719</v>
      </c>
      <c r="Q258" t="s">
        <v>3508</v>
      </c>
      <c r="AI258" t="s">
        <v>2719</v>
      </c>
      <c r="AY258" t="s">
        <v>2719</v>
      </c>
      <c r="BE258" t="s">
        <v>2719</v>
      </c>
    </row>
    <row r="259" spans="1:57" x14ac:dyDescent="0.3">
      <c r="A259" t="s">
        <v>253</v>
      </c>
      <c r="B259">
        <v>122693</v>
      </c>
      <c r="C259" s="3" t="s">
        <v>1520</v>
      </c>
      <c r="D259" s="9" t="s">
        <v>1507</v>
      </c>
      <c r="G259" s="4" t="s">
        <v>1521</v>
      </c>
      <c r="H259" s="4" t="s">
        <v>1522</v>
      </c>
      <c r="I259" s="4" t="s">
        <v>474</v>
      </c>
      <c r="J259" t="s">
        <v>2307</v>
      </c>
      <c r="N259" t="s">
        <v>2609</v>
      </c>
      <c r="P259" t="s">
        <v>2609</v>
      </c>
      <c r="AI259" t="s">
        <v>2609</v>
      </c>
      <c r="AY259" t="s">
        <v>2609</v>
      </c>
      <c r="BB259" t="s">
        <v>3579</v>
      </c>
      <c r="BE259" t="s">
        <v>2609</v>
      </c>
    </row>
    <row r="260" spans="1:57" x14ac:dyDescent="0.3">
      <c r="A260" t="s">
        <v>254</v>
      </c>
      <c r="B260">
        <v>122694</v>
      </c>
      <c r="C260" s="3" t="s">
        <v>1523</v>
      </c>
      <c r="D260" s="9" t="s">
        <v>1524</v>
      </c>
      <c r="F260" t="s">
        <v>1525</v>
      </c>
      <c r="G260" s="4" t="s">
        <v>1526</v>
      </c>
      <c r="H260" s="4" t="s">
        <v>1527</v>
      </c>
      <c r="I260" s="4" t="s">
        <v>474</v>
      </c>
      <c r="J260" t="s">
        <v>2307</v>
      </c>
      <c r="N260" t="s">
        <v>2610</v>
      </c>
      <c r="P260" t="s">
        <v>2610</v>
      </c>
      <c r="AI260" t="s">
        <v>2610</v>
      </c>
      <c r="AY260" t="s">
        <v>2610</v>
      </c>
      <c r="BA260" t="s">
        <v>3580</v>
      </c>
      <c r="BE260" t="s">
        <v>2610</v>
      </c>
    </row>
    <row r="261" spans="1:57" x14ac:dyDescent="0.3">
      <c r="A261" t="s">
        <v>255</v>
      </c>
      <c r="B261">
        <v>122695</v>
      </c>
      <c r="C261" s="3" t="s">
        <v>1528</v>
      </c>
      <c r="D261" s="9" t="s">
        <v>1529</v>
      </c>
      <c r="G261" s="4" t="s">
        <v>1530</v>
      </c>
      <c r="H261" s="4" t="s">
        <v>1031</v>
      </c>
      <c r="I261" s="4" t="s">
        <v>474</v>
      </c>
      <c r="J261" t="s">
        <v>2307</v>
      </c>
      <c r="N261" t="s">
        <v>3581</v>
      </c>
      <c r="P261" t="s">
        <v>2612</v>
      </c>
      <c r="AI261" t="s">
        <v>2612</v>
      </c>
      <c r="AY261" t="s">
        <v>2612</v>
      </c>
      <c r="BE261" t="s">
        <v>2612</v>
      </c>
    </row>
    <row r="262" spans="1:57" x14ac:dyDescent="0.3">
      <c r="A262" t="s">
        <v>256</v>
      </c>
      <c r="B262">
        <v>122696</v>
      </c>
      <c r="C262" s="3" t="s">
        <v>1531</v>
      </c>
      <c r="D262" s="9" t="s">
        <v>1532</v>
      </c>
      <c r="E262" t="s">
        <v>1533</v>
      </c>
      <c r="G262" s="4" t="s">
        <v>1534</v>
      </c>
      <c r="H262" s="4" t="s">
        <v>1535</v>
      </c>
      <c r="I262" s="4" t="s">
        <v>474</v>
      </c>
      <c r="J262" t="s">
        <v>2307</v>
      </c>
      <c r="L262" s="4" t="s">
        <v>2796</v>
      </c>
      <c r="P262" t="s">
        <v>2718</v>
      </c>
      <c r="T262" t="s">
        <v>3582</v>
      </c>
      <c r="AI262" t="s">
        <v>2718</v>
      </c>
      <c r="AY262" t="s">
        <v>2718</v>
      </c>
      <c r="BE262" t="s">
        <v>2718</v>
      </c>
    </row>
    <row r="263" spans="1:57" x14ac:dyDescent="0.3">
      <c r="A263" t="s">
        <v>257</v>
      </c>
      <c r="B263">
        <v>122697</v>
      </c>
      <c r="C263" s="3" t="s">
        <v>1536</v>
      </c>
      <c r="D263" s="9" t="s">
        <v>1537</v>
      </c>
      <c r="G263" s="4" t="s">
        <v>1538</v>
      </c>
      <c r="H263" s="4" t="s">
        <v>1539</v>
      </c>
      <c r="I263" s="4" t="s">
        <v>474</v>
      </c>
      <c r="J263" t="s">
        <v>2307</v>
      </c>
      <c r="N263" t="s">
        <v>2611</v>
      </c>
      <c r="O263" t="s">
        <v>3583</v>
      </c>
      <c r="P263" t="s">
        <v>2719</v>
      </c>
      <c r="AI263" t="s">
        <v>2719</v>
      </c>
      <c r="AY263" t="s">
        <v>2719</v>
      </c>
      <c r="BE263" t="s">
        <v>2719</v>
      </c>
    </row>
    <row r="264" spans="1:57" x14ac:dyDescent="0.3">
      <c r="A264" t="s">
        <v>258</v>
      </c>
      <c r="B264">
        <v>122698</v>
      </c>
      <c r="C264" s="3" t="s">
        <v>1540</v>
      </c>
      <c r="D264" s="9" t="s">
        <v>1541</v>
      </c>
      <c r="G264" s="4" t="s">
        <v>1542</v>
      </c>
      <c r="H264" s="4" t="s">
        <v>1543</v>
      </c>
      <c r="I264" s="4" t="s">
        <v>474</v>
      </c>
      <c r="J264" t="s">
        <v>2307</v>
      </c>
      <c r="K264" s="4" t="s">
        <v>3584</v>
      </c>
      <c r="M264" s="4" t="s">
        <v>2613</v>
      </c>
      <c r="P264" t="s">
        <v>2674</v>
      </c>
      <c r="AI264" t="s">
        <v>2674</v>
      </c>
      <c r="AY264" t="s">
        <v>2674</v>
      </c>
      <c r="BE264" t="s">
        <v>2674</v>
      </c>
    </row>
    <row r="265" spans="1:57" x14ac:dyDescent="0.3">
      <c r="A265" t="s">
        <v>259</v>
      </c>
      <c r="B265">
        <v>122699</v>
      </c>
      <c r="C265" s="3" t="s">
        <v>1544</v>
      </c>
      <c r="D265" s="9" t="s">
        <v>1545</v>
      </c>
      <c r="G265" s="4" t="s">
        <v>1546</v>
      </c>
      <c r="H265" s="4" t="s">
        <v>1547</v>
      </c>
      <c r="I265" s="4" t="s">
        <v>474</v>
      </c>
      <c r="J265" t="s">
        <v>2307</v>
      </c>
      <c r="N265" t="s">
        <v>2614</v>
      </c>
      <c r="P265" t="s">
        <v>2719</v>
      </c>
      <c r="AD265" t="s">
        <v>3585</v>
      </c>
      <c r="AF265" t="s">
        <v>2938</v>
      </c>
      <c r="AI265" t="s">
        <v>2719</v>
      </c>
      <c r="AY265" t="s">
        <v>2719</v>
      </c>
      <c r="BE265" t="s">
        <v>2719</v>
      </c>
    </row>
    <row r="266" spans="1:57" x14ac:dyDescent="0.3">
      <c r="A266" t="s">
        <v>260</v>
      </c>
      <c r="B266">
        <v>122700</v>
      </c>
      <c r="C266" s="3" t="s">
        <v>1548</v>
      </c>
      <c r="D266" s="9" t="s">
        <v>1549</v>
      </c>
      <c r="E266" t="s">
        <v>1550</v>
      </c>
      <c r="F266" t="s">
        <v>1551</v>
      </c>
      <c r="G266" s="4" t="s">
        <v>1552</v>
      </c>
      <c r="H266" s="4" t="s">
        <v>1553</v>
      </c>
      <c r="I266" s="4" t="s">
        <v>474</v>
      </c>
      <c r="J266" t="s">
        <v>2307</v>
      </c>
      <c r="N266" t="s">
        <v>2615</v>
      </c>
      <c r="O266" t="s">
        <v>3586</v>
      </c>
      <c r="P266" t="s">
        <v>2719</v>
      </c>
      <c r="AI266" t="s">
        <v>2719</v>
      </c>
      <c r="AY266" t="s">
        <v>2719</v>
      </c>
      <c r="AZ266" t="s">
        <v>3801</v>
      </c>
      <c r="BE266" t="s">
        <v>2719</v>
      </c>
    </row>
    <row r="267" spans="1:57" x14ac:dyDescent="0.3">
      <c r="A267" t="s">
        <v>261</v>
      </c>
      <c r="B267">
        <v>122701</v>
      </c>
      <c r="C267" s="3" t="s">
        <v>1554</v>
      </c>
      <c r="D267" s="9" t="s">
        <v>560</v>
      </c>
      <c r="G267" s="4" t="s">
        <v>1555</v>
      </c>
      <c r="H267" s="4" t="s">
        <v>1556</v>
      </c>
      <c r="I267" s="4" t="s">
        <v>474</v>
      </c>
      <c r="J267" t="s">
        <v>2307</v>
      </c>
      <c r="M267" t="s">
        <v>3587</v>
      </c>
      <c r="P267" t="s">
        <v>2797</v>
      </c>
      <c r="AI267" t="s">
        <v>2797</v>
      </c>
      <c r="AY267" t="s">
        <v>2797</v>
      </c>
      <c r="BE267" t="s">
        <v>2797</v>
      </c>
    </row>
    <row r="268" spans="1:57" x14ac:dyDescent="0.3">
      <c r="A268" t="s">
        <v>262</v>
      </c>
      <c r="B268">
        <v>122702</v>
      </c>
      <c r="C268" s="3" t="s">
        <v>1557</v>
      </c>
      <c r="D268" s="9" t="s">
        <v>1000</v>
      </c>
      <c r="G268" s="4" t="s">
        <v>1558</v>
      </c>
      <c r="H268" s="4" t="s">
        <v>1559</v>
      </c>
      <c r="I268" s="4" t="s">
        <v>474</v>
      </c>
      <c r="J268" t="s">
        <v>2307</v>
      </c>
      <c r="O268" t="s">
        <v>2620</v>
      </c>
      <c r="P268" t="s">
        <v>2798</v>
      </c>
      <c r="T268" t="s">
        <v>3588</v>
      </c>
      <c r="AI268" t="s">
        <v>2798</v>
      </c>
      <c r="AY268" t="s">
        <v>2798</v>
      </c>
      <c r="BE268" t="s">
        <v>2798</v>
      </c>
    </row>
    <row r="269" spans="1:57" x14ac:dyDescent="0.3">
      <c r="A269" t="s">
        <v>263</v>
      </c>
      <c r="B269">
        <v>122703</v>
      </c>
      <c r="C269" s="3" t="s">
        <v>1560</v>
      </c>
      <c r="D269" s="9" t="s">
        <v>1561</v>
      </c>
      <c r="G269" s="4" t="s">
        <v>1562</v>
      </c>
      <c r="H269" s="4" t="s">
        <v>1563</v>
      </c>
      <c r="I269" s="4" t="s">
        <v>531</v>
      </c>
      <c r="J269" t="s">
        <v>2307</v>
      </c>
      <c r="O269" t="s">
        <v>2625</v>
      </c>
      <c r="P269" t="s">
        <v>2625</v>
      </c>
      <c r="AC269" t="s">
        <v>2894</v>
      </c>
      <c r="AH269" t="s">
        <v>3497</v>
      </c>
      <c r="AI269" t="s">
        <v>2625</v>
      </c>
      <c r="AY269" t="s">
        <v>2625</v>
      </c>
      <c r="BE269" t="s">
        <v>2625</v>
      </c>
    </row>
    <row r="270" spans="1:57" x14ac:dyDescent="0.3">
      <c r="A270" t="s">
        <v>264</v>
      </c>
      <c r="B270">
        <v>122704</v>
      </c>
      <c r="C270" s="3" t="s">
        <v>1564</v>
      </c>
      <c r="D270" s="9" t="s">
        <v>1565</v>
      </c>
      <c r="E270" t="s">
        <v>1566</v>
      </c>
      <c r="F270" t="s">
        <v>1567</v>
      </c>
      <c r="G270" s="4" t="s">
        <v>1568</v>
      </c>
      <c r="H270" s="4" t="s">
        <v>1569</v>
      </c>
      <c r="I270" s="4" t="s">
        <v>474</v>
      </c>
      <c r="J270" t="s">
        <v>2307</v>
      </c>
      <c r="N270" t="s">
        <v>2616</v>
      </c>
      <c r="P270" t="s">
        <v>2719</v>
      </c>
      <c r="AI270" t="s">
        <v>2719</v>
      </c>
      <c r="AJ270" t="s">
        <v>2970</v>
      </c>
      <c r="AM270" t="s">
        <v>3119</v>
      </c>
      <c r="AP270" t="s">
        <v>3589</v>
      </c>
      <c r="AY270" t="s">
        <v>2719</v>
      </c>
      <c r="BE270" t="s">
        <v>2719</v>
      </c>
    </row>
    <row r="271" spans="1:57" x14ac:dyDescent="0.3">
      <c r="A271" t="s">
        <v>265</v>
      </c>
      <c r="B271">
        <v>122705</v>
      </c>
      <c r="C271" s="3" t="s">
        <v>1570</v>
      </c>
      <c r="D271" s="9" t="s">
        <v>660</v>
      </c>
      <c r="G271" s="4" t="s">
        <v>1571</v>
      </c>
      <c r="H271" s="4" t="s">
        <v>1572</v>
      </c>
      <c r="I271" s="4" t="s">
        <v>474</v>
      </c>
      <c r="J271" t="s">
        <v>2307</v>
      </c>
      <c r="O271" t="s">
        <v>2617</v>
      </c>
      <c r="P271" t="s">
        <v>2798</v>
      </c>
      <c r="Y271" t="s">
        <v>3590</v>
      </c>
      <c r="AI271" t="s">
        <v>2798</v>
      </c>
      <c r="AY271" t="s">
        <v>2798</v>
      </c>
      <c r="BE271" t="s">
        <v>2798</v>
      </c>
    </row>
    <row r="272" spans="1:57" x14ac:dyDescent="0.3">
      <c r="A272" t="s">
        <v>266</v>
      </c>
      <c r="B272">
        <v>122706</v>
      </c>
      <c r="C272" s="3" t="s">
        <v>1573</v>
      </c>
      <c r="D272" s="9" t="s">
        <v>1574</v>
      </c>
      <c r="G272" s="4" t="s">
        <v>1575</v>
      </c>
      <c r="H272" s="4" t="s">
        <v>1576</v>
      </c>
      <c r="I272" s="4" t="s">
        <v>474</v>
      </c>
      <c r="J272" t="s">
        <v>2307</v>
      </c>
      <c r="P272" t="s">
        <v>2799</v>
      </c>
      <c r="Q272" t="s">
        <v>2369</v>
      </c>
      <c r="T272" t="s">
        <v>3591</v>
      </c>
      <c r="AI272" t="s">
        <v>3110</v>
      </c>
      <c r="AY272" t="s">
        <v>3110</v>
      </c>
      <c r="BE272" t="s">
        <v>3110</v>
      </c>
    </row>
    <row r="273" spans="1:57" x14ac:dyDescent="0.3">
      <c r="A273" t="s">
        <v>267</v>
      </c>
      <c r="B273">
        <v>122707</v>
      </c>
      <c r="C273" s="3" t="s">
        <v>1577</v>
      </c>
      <c r="D273" s="9" t="s">
        <v>1578</v>
      </c>
      <c r="G273" s="4" t="s">
        <v>1579</v>
      </c>
      <c r="H273" s="4" t="s">
        <v>1580</v>
      </c>
      <c r="I273" s="4" t="s">
        <v>474</v>
      </c>
      <c r="J273" t="s">
        <v>2307</v>
      </c>
      <c r="L273" t="s">
        <v>2364</v>
      </c>
      <c r="M273" t="s">
        <v>2365</v>
      </c>
      <c r="N273" t="s">
        <v>2366</v>
      </c>
      <c r="O273" t="s">
        <v>3797</v>
      </c>
      <c r="P273" t="s">
        <v>2798</v>
      </c>
      <c r="AD273" t="s">
        <v>3592</v>
      </c>
      <c r="AI273" t="s">
        <v>2798</v>
      </c>
      <c r="AY273" t="s">
        <v>2798</v>
      </c>
      <c r="BE273" t="s">
        <v>2798</v>
      </c>
    </row>
    <row r="274" spans="1:57" x14ac:dyDescent="0.3">
      <c r="A274" t="s">
        <v>268</v>
      </c>
      <c r="B274">
        <v>122708</v>
      </c>
      <c r="C274" s="3" t="s">
        <v>1581</v>
      </c>
      <c r="D274" s="9" t="s">
        <v>1582</v>
      </c>
      <c r="G274" s="4" t="s">
        <v>1583</v>
      </c>
      <c r="H274" s="4" t="s">
        <v>1584</v>
      </c>
      <c r="I274" s="4" t="s">
        <v>553</v>
      </c>
      <c r="J274" t="s">
        <v>2307</v>
      </c>
      <c r="P274" t="s">
        <v>2648</v>
      </c>
      <c r="T274" t="s">
        <v>3485</v>
      </c>
      <c r="AI274" t="s">
        <v>3111</v>
      </c>
      <c r="AY274" t="s">
        <v>3111</v>
      </c>
      <c r="BE274" t="s">
        <v>3111</v>
      </c>
    </row>
    <row r="275" spans="1:57" x14ac:dyDescent="0.3">
      <c r="A275" t="s">
        <v>269</v>
      </c>
      <c r="B275">
        <v>122709</v>
      </c>
      <c r="C275" s="3" t="s">
        <v>1585</v>
      </c>
      <c r="D275" s="9" t="s">
        <v>1586</v>
      </c>
      <c r="G275" s="4" t="s">
        <v>1587</v>
      </c>
      <c r="H275" s="4" t="s">
        <v>1588</v>
      </c>
      <c r="I275" s="4" t="s">
        <v>474</v>
      </c>
      <c r="J275" t="s">
        <v>2307</v>
      </c>
      <c r="N275" t="s">
        <v>2618</v>
      </c>
      <c r="P275" t="s">
        <v>2719</v>
      </c>
      <c r="Q275" t="s">
        <v>3593</v>
      </c>
      <c r="AI275" t="s">
        <v>2719</v>
      </c>
      <c r="AY275" t="s">
        <v>2719</v>
      </c>
      <c r="BE275" t="s">
        <v>2719</v>
      </c>
    </row>
    <row r="276" spans="1:57" x14ac:dyDescent="0.3">
      <c r="A276" t="s">
        <v>270</v>
      </c>
      <c r="B276">
        <v>122710</v>
      </c>
      <c r="C276" s="3" t="s">
        <v>1589</v>
      </c>
      <c r="D276" s="9" t="s">
        <v>1590</v>
      </c>
      <c r="G276" s="4" t="s">
        <v>1591</v>
      </c>
      <c r="H276" s="4" t="s">
        <v>1096</v>
      </c>
      <c r="I276" s="4" t="s">
        <v>474</v>
      </c>
      <c r="J276" t="s">
        <v>2307</v>
      </c>
      <c r="N276" t="s">
        <v>2622</v>
      </c>
      <c r="P276" t="s">
        <v>2719</v>
      </c>
      <c r="Q276" t="s">
        <v>3594</v>
      </c>
      <c r="AI276" t="s">
        <v>2719</v>
      </c>
      <c r="AU276" t="s">
        <v>3222</v>
      </c>
      <c r="AY276" t="s">
        <v>2719</v>
      </c>
      <c r="BE276" t="s">
        <v>2719</v>
      </c>
    </row>
    <row r="277" spans="1:57" x14ac:dyDescent="0.3">
      <c r="A277" t="s">
        <v>271</v>
      </c>
      <c r="B277">
        <v>122711</v>
      </c>
      <c r="C277" s="3" t="s">
        <v>1592</v>
      </c>
      <c r="D277" s="9" t="s">
        <v>1593</v>
      </c>
      <c r="F277" t="s">
        <v>1594</v>
      </c>
      <c r="G277" s="4" t="s">
        <v>1595</v>
      </c>
      <c r="H277" s="4" t="s">
        <v>1596</v>
      </c>
      <c r="I277" s="4" t="s">
        <v>474</v>
      </c>
      <c r="J277" t="s">
        <v>2307</v>
      </c>
      <c r="O277" t="s">
        <v>2623</v>
      </c>
      <c r="P277" t="s">
        <v>2798</v>
      </c>
      <c r="Q277" t="s">
        <v>3595</v>
      </c>
      <c r="AI277" t="s">
        <v>2798</v>
      </c>
      <c r="AY277" t="s">
        <v>2798</v>
      </c>
      <c r="BE277" t="s">
        <v>2798</v>
      </c>
    </row>
    <row r="278" spans="1:57" x14ac:dyDescent="0.3">
      <c r="A278" t="s">
        <v>272</v>
      </c>
      <c r="B278">
        <v>122712</v>
      </c>
      <c r="C278" s="3" t="s">
        <v>1597</v>
      </c>
      <c r="D278" s="9" t="s">
        <v>1598</v>
      </c>
      <c r="F278" t="s">
        <v>1599</v>
      </c>
      <c r="G278" s="4" t="s">
        <v>1600</v>
      </c>
      <c r="H278" s="4" t="s">
        <v>1601</v>
      </c>
      <c r="I278" s="4" t="s">
        <v>474</v>
      </c>
      <c r="J278" t="s">
        <v>2307</v>
      </c>
      <c r="O278" t="s">
        <v>2624</v>
      </c>
      <c r="P278" t="s">
        <v>2798</v>
      </c>
      <c r="Y278" t="s">
        <v>3596</v>
      </c>
      <c r="AI278" t="s">
        <v>2798</v>
      </c>
      <c r="AY278" t="s">
        <v>2798</v>
      </c>
      <c r="BE278" t="s">
        <v>2798</v>
      </c>
    </row>
    <row r="279" spans="1:57" x14ac:dyDescent="0.3">
      <c r="A279" t="s">
        <v>273</v>
      </c>
      <c r="B279">
        <v>122713</v>
      </c>
      <c r="C279" s="3" t="s">
        <v>1602</v>
      </c>
      <c r="D279" s="9" t="s">
        <v>1603</v>
      </c>
      <c r="G279" s="4" t="s">
        <v>1604</v>
      </c>
      <c r="H279" s="4" t="s">
        <v>1605</v>
      </c>
      <c r="I279" s="4" t="s">
        <v>474</v>
      </c>
      <c r="J279" t="s">
        <v>2307</v>
      </c>
      <c r="N279" t="s">
        <v>2619</v>
      </c>
      <c r="O279" t="s">
        <v>3597</v>
      </c>
      <c r="P279" t="s">
        <v>2719</v>
      </c>
      <c r="AI279" t="s">
        <v>2719</v>
      </c>
      <c r="AY279" t="s">
        <v>2719</v>
      </c>
      <c r="BE279" t="s">
        <v>2719</v>
      </c>
    </row>
    <row r="280" spans="1:57" x14ac:dyDescent="0.3">
      <c r="A280" t="s">
        <v>274</v>
      </c>
      <c r="B280">
        <v>122714</v>
      </c>
      <c r="C280" s="3" t="s">
        <v>1606</v>
      </c>
      <c r="D280" s="9" t="s">
        <v>1000</v>
      </c>
      <c r="G280" s="4" t="s">
        <v>1607</v>
      </c>
      <c r="H280" s="4" t="s">
        <v>1608</v>
      </c>
      <c r="I280" s="4" t="s">
        <v>553</v>
      </c>
      <c r="J280" t="s">
        <v>2307</v>
      </c>
      <c r="P280" t="s">
        <v>2648</v>
      </c>
      <c r="Q280" t="s">
        <v>3486</v>
      </c>
      <c r="AI280" t="s">
        <v>3112</v>
      </c>
      <c r="AY280" t="s">
        <v>3112</v>
      </c>
      <c r="BE280" t="s">
        <v>3112</v>
      </c>
    </row>
    <row r="281" spans="1:57" x14ac:dyDescent="0.3">
      <c r="A281" t="s">
        <v>275</v>
      </c>
      <c r="B281">
        <v>122715</v>
      </c>
      <c r="C281" s="3" t="s">
        <v>1609</v>
      </c>
      <c r="D281" s="9" t="s">
        <v>621</v>
      </c>
      <c r="G281" s="4" t="s">
        <v>1610</v>
      </c>
      <c r="H281" s="4" t="s">
        <v>1611</v>
      </c>
      <c r="I281" s="4" t="s">
        <v>474</v>
      </c>
      <c r="J281" t="s">
        <v>2307</v>
      </c>
      <c r="P281" t="s">
        <v>2720</v>
      </c>
      <c r="Q281" t="s">
        <v>3598</v>
      </c>
      <c r="AI281" t="s">
        <v>3789</v>
      </c>
      <c r="AY281" t="s">
        <v>3789</v>
      </c>
      <c r="BE281" t="s">
        <v>3789</v>
      </c>
    </row>
    <row r="282" spans="1:57" x14ac:dyDescent="0.3">
      <c r="A282" t="s">
        <v>276</v>
      </c>
      <c r="B282">
        <v>122716</v>
      </c>
      <c r="C282" s="3" t="s">
        <v>1612</v>
      </c>
      <c r="D282" s="9" t="s">
        <v>652</v>
      </c>
      <c r="G282" s="4" t="s">
        <v>1613</v>
      </c>
      <c r="H282" s="4" t="s">
        <v>1614</v>
      </c>
      <c r="I282" s="4" t="s">
        <v>474</v>
      </c>
      <c r="J282" t="s">
        <v>2307</v>
      </c>
      <c r="O282" t="s">
        <v>3599</v>
      </c>
      <c r="P282" t="s">
        <v>2798</v>
      </c>
      <c r="AI282" t="s">
        <v>2798</v>
      </c>
      <c r="AY282" t="s">
        <v>2798</v>
      </c>
      <c r="BE282" t="s">
        <v>2798</v>
      </c>
    </row>
    <row r="283" spans="1:57" x14ac:dyDescent="0.3">
      <c r="A283" t="s">
        <v>277</v>
      </c>
      <c r="B283">
        <v>122717</v>
      </c>
      <c r="C283" s="3" t="s">
        <v>1615</v>
      </c>
      <c r="D283" s="9" t="s">
        <v>1616</v>
      </c>
      <c r="G283" s="4" t="s">
        <v>1617</v>
      </c>
      <c r="H283" s="4" t="s">
        <v>1618</v>
      </c>
      <c r="I283" s="4" t="s">
        <v>479</v>
      </c>
      <c r="J283" t="s">
        <v>2307</v>
      </c>
      <c r="O283" t="s">
        <v>2626</v>
      </c>
      <c r="P283" t="s">
        <v>2736</v>
      </c>
      <c r="Q283" t="s">
        <v>3523</v>
      </c>
      <c r="AI283" t="s">
        <v>2736</v>
      </c>
      <c r="AY283" t="s">
        <v>2736</v>
      </c>
      <c r="BE283" t="s">
        <v>2736</v>
      </c>
    </row>
    <row r="284" spans="1:57" x14ac:dyDescent="0.3">
      <c r="A284" t="s">
        <v>278</v>
      </c>
      <c r="B284">
        <v>122718</v>
      </c>
      <c r="C284" s="3" t="s">
        <v>1619</v>
      </c>
      <c r="D284" s="9" t="s">
        <v>1620</v>
      </c>
      <c r="G284" s="4" t="s">
        <v>1621</v>
      </c>
      <c r="H284" s="4" t="s">
        <v>1622</v>
      </c>
      <c r="I284" s="4" t="s">
        <v>474</v>
      </c>
      <c r="J284" t="s">
        <v>2307</v>
      </c>
      <c r="P284" t="s">
        <v>2720</v>
      </c>
      <c r="Q284" t="s">
        <v>2800</v>
      </c>
      <c r="T284" t="s">
        <v>3600</v>
      </c>
      <c r="AI284" t="s">
        <v>2710</v>
      </c>
      <c r="AY284" t="s">
        <v>2710</v>
      </c>
      <c r="BE284" t="s">
        <v>2710</v>
      </c>
    </row>
    <row r="285" spans="1:57" x14ac:dyDescent="0.3">
      <c r="A285" t="s">
        <v>279</v>
      </c>
      <c r="B285">
        <v>122719</v>
      </c>
      <c r="C285" s="3" t="s">
        <v>1623</v>
      </c>
      <c r="D285" s="9" t="s">
        <v>1624</v>
      </c>
      <c r="G285" s="4" t="s">
        <v>1625</v>
      </c>
      <c r="H285" s="4" t="s">
        <v>1626</v>
      </c>
      <c r="I285" s="4" t="s">
        <v>474</v>
      </c>
      <c r="J285" t="s">
        <v>2307</v>
      </c>
      <c r="P285" t="s">
        <v>2648</v>
      </c>
      <c r="Q285" t="s">
        <v>2630</v>
      </c>
      <c r="T285" t="s">
        <v>3601</v>
      </c>
      <c r="AI285" t="s">
        <v>3112</v>
      </c>
      <c r="AY285" t="s">
        <v>3112</v>
      </c>
      <c r="BE285" t="s">
        <v>3112</v>
      </c>
    </row>
    <row r="286" spans="1:57" x14ac:dyDescent="0.3">
      <c r="A286" t="s">
        <v>280</v>
      </c>
      <c r="B286">
        <v>122720</v>
      </c>
      <c r="C286" s="3" t="s">
        <v>1627</v>
      </c>
      <c r="D286" s="9" t="s">
        <v>778</v>
      </c>
      <c r="G286" s="4" t="s">
        <v>1628</v>
      </c>
      <c r="H286" s="4" t="s">
        <v>1629</v>
      </c>
      <c r="I286" s="4" t="s">
        <v>479</v>
      </c>
      <c r="J286" t="s">
        <v>2307</v>
      </c>
      <c r="P286" t="s">
        <v>2648</v>
      </c>
      <c r="Q286" t="s">
        <v>2629</v>
      </c>
      <c r="AD286" t="s">
        <v>3808</v>
      </c>
      <c r="AI286" t="s">
        <v>3113</v>
      </c>
      <c r="AY286" t="s">
        <v>3113</v>
      </c>
      <c r="BE286" t="s">
        <v>3113</v>
      </c>
    </row>
    <row r="287" spans="1:57" x14ac:dyDescent="0.3">
      <c r="A287" t="s">
        <v>281</v>
      </c>
      <c r="B287">
        <v>122721</v>
      </c>
      <c r="C287" s="3" t="s">
        <v>1630</v>
      </c>
      <c r="D287" s="9" t="s">
        <v>1631</v>
      </c>
      <c r="G287" s="4" t="s">
        <v>1632</v>
      </c>
      <c r="H287" s="4" t="s">
        <v>1151</v>
      </c>
      <c r="I287" s="4" t="s">
        <v>474</v>
      </c>
      <c r="J287" t="s">
        <v>2307</v>
      </c>
      <c r="P287" t="s">
        <v>2648</v>
      </c>
      <c r="Q287" t="s">
        <v>2628</v>
      </c>
      <c r="AI287" t="s">
        <v>3112</v>
      </c>
      <c r="AU287" t="s">
        <v>3223</v>
      </c>
      <c r="AV287" t="s">
        <v>3602</v>
      </c>
      <c r="AY287" t="s">
        <v>3112</v>
      </c>
      <c r="BE287" t="s">
        <v>3112</v>
      </c>
    </row>
    <row r="288" spans="1:57" x14ac:dyDescent="0.3">
      <c r="A288" t="s">
        <v>282</v>
      </c>
      <c r="B288">
        <v>122722</v>
      </c>
      <c r="C288" s="3" t="s">
        <v>1633</v>
      </c>
      <c r="D288" s="9" t="s">
        <v>1634</v>
      </c>
      <c r="G288" s="4" t="s">
        <v>1635</v>
      </c>
      <c r="H288" s="4" t="s">
        <v>1407</v>
      </c>
      <c r="I288" s="4" t="s">
        <v>672</v>
      </c>
      <c r="J288" t="s">
        <v>2307</v>
      </c>
      <c r="P288" t="s">
        <v>2720</v>
      </c>
      <c r="Q288" t="s">
        <v>3777</v>
      </c>
      <c r="T288" t="s">
        <v>3509</v>
      </c>
      <c r="AI288" t="s">
        <v>3116</v>
      </c>
      <c r="AY288" t="s">
        <v>3116</v>
      </c>
      <c r="BE288" t="s">
        <v>3116</v>
      </c>
    </row>
    <row r="289" spans="1:57" x14ac:dyDescent="0.3">
      <c r="A289" t="s">
        <v>283</v>
      </c>
      <c r="B289">
        <v>122723</v>
      </c>
      <c r="C289" s="3" t="s">
        <v>1636</v>
      </c>
      <c r="D289" s="9" t="s">
        <v>1637</v>
      </c>
      <c r="G289" s="4" t="s">
        <v>1638</v>
      </c>
      <c r="H289" s="4" t="s">
        <v>1195</v>
      </c>
      <c r="I289" s="4" t="s">
        <v>474</v>
      </c>
      <c r="J289" t="s">
        <v>2307</v>
      </c>
      <c r="P289" t="s">
        <v>2648</v>
      </c>
      <c r="Q289" t="s">
        <v>3114</v>
      </c>
      <c r="AI289" t="s">
        <v>3115</v>
      </c>
      <c r="AP289" t="s">
        <v>3603</v>
      </c>
      <c r="AY289" t="s">
        <v>3115</v>
      </c>
      <c r="BE289" t="s">
        <v>3115</v>
      </c>
    </row>
    <row r="290" spans="1:57" x14ac:dyDescent="0.3">
      <c r="A290" t="s">
        <v>284</v>
      </c>
      <c r="B290">
        <v>122724</v>
      </c>
      <c r="C290" s="3" t="s">
        <v>1639</v>
      </c>
      <c r="D290" s="9" t="s">
        <v>1640</v>
      </c>
      <c r="G290" s="4" t="s">
        <v>1641</v>
      </c>
      <c r="H290" s="4" t="s">
        <v>1224</v>
      </c>
      <c r="I290" s="4" t="s">
        <v>474</v>
      </c>
      <c r="J290" t="s">
        <v>2307</v>
      </c>
      <c r="O290" t="s">
        <v>2627</v>
      </c>
      <c r="P290" t="s">
        <v>2627</v>
      </c>
      <c r="Q290" t="s">
        <v>2801</v>
      </c>
      <c r="AF290" t="s">
        <v>2937</v>
      </c>
      <c r="AH290" t="s">
        <v>3604</v>
      </c>
      <c r="AI290" t="s">
        <v>2627</v>
      </c>
      <c r="AY290" t="s">
        <v>2627</v>
      </c>
      <c r="BE290" t="s">
        <v>2627</v>
      </c>
    </row>
    <row r="291" spans="1:57" x14ac:dyDescent="0.3">
      <c r="A291" t="s">
        <v>285</v>
      </c>
      <c r="B291">
        <v>122725</v>
      </c>
      <c r="C291" s="3" t="s">
        <v>1642</v>
      </c>
      <c r="D291" s="9" t="s">
        <v>541</v>
      </c>
      <c r="G291" s="4" t="s">
        <v>1643</v>
      </c>
      <c r="H291" s="4" t="s">
        <v>1644</v>
      </c>
      <c r="I291" s="4" t="s">
        <v>474</v>
      </c>
      <c r="J291" t="s">
        <v>2307</v>
      </c>
      <c r="P291" t="s">
        <v>2770</v>
      </c>
      <c r="Q291" t="s">
        <v>3605</v>
      </c>
      <c r="T291" t="s">
        <v>2633</v>
      </c>
      <c r="AI291" t="s">
        <v>2770</v>
      </c>
      <c r="AY291" t="s">
        <v>2770</v>
      </c>
      <c r="BE291" t="s">
        <v>2770</v>
      </c>
    </row>
    <row r="292" spans="1:57" x14ac:dyDescent="0.3">
      <c r="A292" t="s">
        <v>286</v>
      </c>
      <c r="B292">
        <v>122726</v>
      </c>
      <c r="C292" s="3" t="s">
        <v>1645</v>
      </c>
      <c r="D292" s="9" t="s">
        <v>541</v>
      </c>
      <c r="G292" s="4" t="s">
        <v>1646</v>
      </c>
      <c r="H292" s="4" t="s">
        <v>1514</v>
      </c>
      <c r="I292" s="4" t="s">
        <v>474</v>
      </c>
      <c r="J292" t="s">
        <v>2307</v>
      </c>
      <c r="P292" t="s">
        <v>2648</v>
      </c>
      <c r="Q292" t="s">
        <v>3606</v>
      </c>
      <c r="T292" t="s">
        <v>2632</v>
      </c>
      <c r="AI292" t="s">
        <v>3110</v>
      </c>
      <c r="AY292" t="s">
        <v>3110</v>
      </c>
      <c r="BE292" t="s">
        <v>3110</v>
      </c>
    </row>
    <row r="293" spans="1:57" x14ac:dyDescent="0.3">
      <c r="A293" t="s">
        <v>287</v>
      </c>
      <c r="B293">
        <v>122727</v>
      </c>
      <c r="C293" s="3" t="s">
        <v>1647</v>
      </c>
      <c r="D293" s="9" t="s">
        <v>1648</v>
      </c>
      <c r="G293" s="4" t="s">
        <v>1649</v>
      </c>
      <c r="H293" s="4" t="s">
        <v>1650</v>
      </c>
      <c r="I293" s="4" t="s">
        <v>474</v>
      </c>
      <c r="J293" t="s">
        <v>2307</v>
      </c>
      <c r="P293" t="s">
        <v>2802</v>
      </c>
      <c r="Q293" t="s">
        <v>2631</v>
      </c>
      <c r="T293" t="s">
        <v>3607</v>
      </c>
      <c r="AI293" t="s">
        <v>3116</v>
      </c>
      <c r="AY293" t="s">
        <v>3116</v>
      </c>
      <c r="BE293" t="s">
        <v>3116</v>
      </c>
    </row>
    <row r="294" spans="1:57" x14ac:dyDescent="0.3">
      <c r="A294" t="s">
        <v>288</v>
      </c>
      <c r="B294">
        <v>122728</v>
      </c>
      <c r="C294" s="3" t="s">
        <v>1651</v>
      </c>
      <c r="D294" s="9" t="s">
        <v>1652</v>
      </c>
      <c r="G294" s="4" t="s">
        <v>1653</v>
      </c>
      <c r="H294" s="4" t="s">
        <v>1654</v>
      </c>
      <c r="I294" s="4" t="s">
        <v>474</v>
      </c>
      <c r="J294" t="s">
        <v>2307</v>
      </c>
      <c r="P294" t="s">
        <v>2648</v>
      </c>
      <c r="T294" t="s">
        <v>2635</v>
      </c>
      <c r="AC294" t="s">
        <v>2895</v>
      </c>
      <c r="AD294" t="s">
        <v>3608</v>
      </c>
      <c r="AI294" t="s">
        <v>3110</v>
      </c>
      <c r="AY294" t="s">
        <v>3110</v>
      </c>
      <c r="BE294" t="s">
        <v>3110</v>
      </c>
    </row>
    <row r="295" spans="1:57" x14ac:dyDescent="0.3">
      <c r="A295" t="s">
        <v>289</v>
      </c>
      <c r="B295">
        <v>122729</v>
      </c>
      <c r="C295" s="3" t="s">
        <v>1655</v>
      </c>
      <c r="D295" s="9" t="s">
        <v>1656</v>
      </c>
      <c r="G295" s="4" t="s">
        <v>1657</v>
      </c>
      <c r="H295" s="4" t="s">
        <v>1658</v>
      </c>
      <c r="I295" s="4" t="s">
        <v>474</v>
      </c>
      <c r="J295" t="s">
        <v>2307</v>
      </c>
      <c r="O295" t="s">
        <v>2803</v>
      </c>
      <c r="P295" t="s">
        <v>2803</v>
      </c>
      <c r="Q295" t="s">
        <v>3609</v>
      </c>
      <c r="AI295" t="s">
        <v>2803</v>
      </c>
      <c r="AY295" t="s">
        <v>2803</v>
      </c>
      <c r="BE295" t="s">
        <v>2803</v>
      </c>
    </row>
    <row r="296" spans="1:57" x14ac:dyDescent="0.3">
      <c r="A296" t="s">
        <v>290</v>
      </c>
      <c r="B296">
        <v>122730</v>
      </c>
      <c r="C296" s="3" t="s">
        <v>1659</v>
      </c>
      <c r="D296" s="9" t="s">
        <v>1660</v>
      </c>
      <c r="G296" s="4" t="s">
        <v>1661</v>
      </c>
      <c r="H296" s="4" t="s">
        <v>1662</v>
      </c>
      <c r="I296" s="4" t="s">
        <v>474</v>
      </c>
      <c r="J296" t="s">
        <v>2307</v>
      </c>
      <c r="P296" t="s">
        <v>2677</v>
      </c>
      <c r="AI296" t="s">
        <v>2677</v>
      </c>
      <c r="AY296" t="s">
        <v>2677</v>
      </c>
      <c r="BE296" t="s">
        <v>2677</v>
      </c>
    </row>
    <row r="297" spans="1:57" x14ac:dyDescent="0.3">
      <c r="A297" t="s">
        <v>291</v>
      </c>
      <c r="B297">
        <v>122731</v>
      </c>
      <c r="C297" s="3" t="s">
        <v>1663</v>
      </c>
      <c r="D297" s="9" t="s">
        <v>1664</v>
      </c>
      <c r="G297" s="4" t="s">
        <v>1665</v>
      </c>
      <c r="H297" s="4" t="s">
        <v>1556</v>
      </c>
      <c r="I297" s="4" t="s">
        <v>474</v>
      </c>
      <c r="J297" t="s">
        <v>2307</v>
      </c>
      <c r="P297" t="s">
        <v>2805</v>
      </c>
      <c r="AI297" t="s">
        <v>2805</v>
      </c>
      <c r="AY297" t="s">
        <v>2805</v>
      </c>
      <c r="BE297" t="s">
        <v>2805</v>
      </c>
    </row>
    <row r="298" spans="1:57" x14ac:dyDescent="0.3">
      <c r="A298" t="s">
        <v>292</v>
      </c>
      <c r="B298">
        <v>122732</v>
      </c>
      <c r="C298" s="3" t="s">
        <v>1666</v>
      </c>
      <c r="D298" s="9" t="s">
        <v>519</v>
      </c>
      <c r="G298" s="4" t="s">
        <v>1667</v>
      </c>
      <c r="H298" s="4" t="s">
        <v>1668</v>
      </c>
      <c r="I298" s="4" t="s">
        <v>509</v>
      </c>
      <c r="J298" t="s">
        <v>2307</v>
      </c>
      <c r="K298" t="s">
        <v>3468</v>
      </c>
      <c r="P298" t="s">
        <v>2652</v>
      </c>
      <c r="AI298" t="s">
        <v>2652</v>
      </c>
      <c r="AY298" t="s">
        <v>2652</v>
      </c>
      <c r="BE298" t="s">
        <v>2652</v>
      </c>
    </row>
    <row r="299" spans="1:57" x14ac:dyDescent="0.3">
      <c r="A299" t="s">
        <v>293</v>
      </c>
      <c r="B299">
        <v>122733</v>
      </c>
      <c r="C299" s="3" t="s">
        <v>1669</v>
      </c>
      <c r="D299" s="9" t="s">
        <v>1670</v>
      </c>
      <c r="G299" s="4" t="s">
        <v>1671</v>
      </c>
      <c r="H299" s="4" t="s">
        <v>1672</v>
      </c>
      <c r="I299" s="4" t="s">
        <v>650</v>
      </c>
      <c r="J299" t="s">
        <v>2307</v>
      </c>
      <c r="P299" t="s">
        <v>2687</v>
      </c>
      <c r="AI299" t="s">
        <v>2687</v>
      </c>
      <c r="AY299" t="s">
        <v>2687</v>
      </c>
      <c r="BE299" t="s">
        <v>2687</v>
      </c>
    </row>
    <row r="300" spans="1:57" x14ac:dyDescent="0.3">
      <c r="A300" t="s">
        <v>294</v>
      </c>
      <c r="B300">
        <v>122734</v>
      </c>
      <c r="C300" s="3" t="s">
        <v>1673</v>
      </c>
      <c r="D300" s="9" t="s">
        <v>1674</v>
      </c>
      <c r="G300" s="4" t="s">
        <v>1675</v>
      </c>
      <c r="H300" s="4" t="s">
        <v>982</v>
      </c>
      <c r="I300" s="4" t="s">
        <v>474</v>
      </c>
      <c r="J300" t="s">
        <v>2307</v>
      </c>
      <c r="P300" t="s">
        <v>2804</v>
      </c>
      <c r="AI300" t="s">
        <v>2804</v>
      </c>
      <c r="AY300" t="s">
        <v>2804</v>
      </c>
      <c r="BE300" t="s">
        <v>2804</v>
      </c>
    </row>
    <row r="301" spans="1:57" x14ac:dyDescent="0.3">
      <c r="A301" t="s">
        <v>295</v>
      </c>
      <c r="B301">
        <v>122735</v>
      </c>
      <c r="C301" s="3" t="s">
        <v>1676</v>
      </c>
      <c r="D301" s="9" t="s">
        <v>1677</v>
      </c>
      <c r="G301" s="4" t="s">
        <v>1678</v>
      </c>
      <c r="H301" s="4" t="s">
        <v>1679</v>
      </c>
      <c r="I301" s="4" t="s">
        <v>474</v>
      </c>
      <c r="J301" t="s">
        <v>2307</v>
      </c>
      <c r="P301" t="s">
        <v>2806</v>
      </c>
      <c r="AI301" t="s">
        <v>2806</v>
      </c>
      <c r="AY301" t="s">
        <v>2806</v>
      </c>
      <c r="BE301" t="s">
        <v>2806</v>
      </c>
    </row>
    <row r="302" spans="1:57" x14ac:dyDescent="0.3">
      <c r="A302" t="s">
        <v>296</v>
      </c>
      <c r="B302">
        <v>122736</v>
      </c>
      <c r="C302" s="3" t="s">
        <v>1680</v>
      </c>
      <c r="D302" s="9" t="s">
        <v>976</v>
      </c>
      <c r="G302" s="4" t="s">
        <v>1681</v>
      </c>
      <c r="H302" s="4" t="s">
        <v>1682</v>
      </c>
      <c r="I302" s="4" t="s">
        <v>474</v>
      </c>
      <c r="J302" t="s">
        <v>2307</v>
      </c>
      <c r="P302" t="s">
        <v>2807</v>
      </c>
      <c r="AI302" t="s">
        <v>2807</v>
      </c>
      <c r="AM302" t="s">
        <v>3130</v>
      </c>
      <c r="AY302" t="s">
        <v>2807</v>
      </c>
      <c r="BE302" t="s">
        <v>2807</v>
      </c>
    </row>
    <row r="303" spans="1:57" x14ac:dyDescent="0.3">
      <c r="A303" t="s">
        <v>297</v>
      </c>
      <c r="B303">
        <v>122737</v>
      </c>
      <c r="C303" s="3" t="s">
        <v>1683</v>
      </c>
      <c r="D303" s="9" t="s">
        <v>1684</v>
      </c>
      <c r="G303" s="4" t="s">
        <v>1685</v>
      </c>
      <c r="H303" s="4" t="s">
        <v>1023</v>
      </c>
      <c r="I303" s="4" t="s">
        <v>474</v>
      </c>
      <c r="J303" t="s">
        <v>2307</v>
      </c>
      <c r="P303" t="s">
        <v>2808</v>
      </c>
      <c r="AI303" t="s">
        <v>2808</v>
      </c>
      <c r="AY303" t="s">
        <v>2808</v>
      </c>
      <c r="BE303" t="s">
        <v>2808</v>
      </c>
    </row>
    <row r="304" spans="1:57" x14ac:dyDescent="0.3">
      <c r="A304" t="s">
        <v>298</v>
      </c>
      <c r="B304">
        <v>122738</v>
      </c>
      <c r="C304" s="3" t="s">
        <v>1686</v>
      </c>
      <c r="D304" s="9" t="s">
        <v>1063</v>
      </c>
      <c r="G304" s="4" t="s">
        <v>1687</v>
      </c>
      <c r="H304" s="4" t="s">
        <v>1688</v>
      </c>
      <c r="I304" s="4" t="s">
        <v>650</v>
      </c>
      <c r="J304" t="s">
        <v>2307</v>
      </c>
      <c r="P304" t="s">
        <v>2677</v>
      </c>
      <c r="AI304" t="s">
        <v>2677</v>
      </c>
      <c r="AY304" t="s">
        <v>2677</v>
      </c>
      <c r="BE304" t="s">
        <v>2677</v>
      </c>
    </row>
    <row r="305" spans="1:57" x14ac:dyDescent="0.3">
      <c r="A305" t="s">
        <v>299</v>
      </c>
      <c r="B305">
        <v>122739</v>
      </c>
      <c r="C305" s="3" t="s">
        <v>1689</v>
      </c>
      <c r="D305" s="9" t="s">
        <v>1690</v>
      </c>
      <c r="G305" s="4" t="s">
        <v>1691</v>
      </c>
      <c r="H305" s="4" t="s">
        <v>483</v>
      </c>
      <c r="I305" s="4" t="s">
        <v>474</v>
      </c>
      <c r="J305" t="s">
        <v>2307</v>
      </c>
      <c r="P305" t="s">
        <v>2804</v>
      </c>
      <c r="AI305" t="s">
        <v>2804</v>
      </c>
      <c r="AY305" t="s">
        <v>2804</v>
      </c>
      <c r="BE305" t="s">
        <v>2804</v>
      </c>
    </row>
    <row r="306" spans="1:57" x14ac:dyDescent="0.3">
      <c r="A306" t="s">
        <v>300</v>
      </c>
      <c r="B306">
        <v>122740</v>
      </c>
      <c r="C306" s="3" t="s">
        <v>1692</v>
      </c>
      <c r="D306" s="9" t="s">
        <v>1693</v>
      </c>
      <c r="F306" t="s">
        <v>1694</v>
      </c>
      <c r="G306" s="4" t="s">
        <v>1695</v>
      </c>
      <c r="H306" s="4" t="s">
        <v>1696</v>
      </c>
      <c r="I306" s="4" t="s">
        <v>474</v>
      </c>
      <c r="J306" t="s">
        <v>2307</v>
      </c>
      <c r="P306" t="s">
        <v>2806</v>
      </c>
      <c r="AI306" t="s">
        <v>2806</v>
      </c>
      <c r="AY306" t="s">
        <v>2806</v>
      </c>
      <c r="BE306" t="s">
        <v>2806</v>
      </c>
    </row>
    <row r="307" spans="1:57" x14ac:dyDescent="0.3">
      <c r="A307" t="s">
        <v>301</v>
      </c>
      <c r="B307">
        <v>122741</v>
      </c>
      <c r="C307" s="3" t="s">
        <v>1697</v>
      </c>
      <c r="D307" s="9" t="s">
        <v>1698</v>
      </c>
      <c r="G307" s="4" t="s">
        <v>1699</v>
      </c>
      <c r="H307" s="4" t="s">
        <v>1700</v>
      </c>
      <c r="I307" s="4" t="s">
        <v>474</v>
      </c>
      <c r="J307" t="s">
        <v>2307</v>
      </c>
      <c r="P307" t="s">
        <v>2680</v>
      </c>
      <c r="AI307" t="s">
        <v>2680</v>
      </c>
      <c r="AY307" t="s">
        <v>2680</v>
      </c>
      <c r="BE307" t="s">
        <v>2680</v>
      </c>
    </row>
    <row r="308" spans="1:57" x14ac:dyDescent="0.3">
      <c r="A308" t="s">
        <v>302</v>
      </c>
      <c r="B308">
        <v>122742</v>
      </c>
      <c r="C308" s="3" t="s">
        <v>1701</v>
      </c>
      <c r="D308" s="9" t="s">
        <v>1702</v>
      </c>
      <c r="G308" s="4" t="s">
        <v>1703</v>
      </c>
      <c r="H308" s="4" t="s">
        <v>1704</v>
      </c>
      <c r="I308" s="4" t="s">
        <v>474</v>
      </c>
      <c r="J308" t="s">
        <v>2307</v>
      </c>
      <c r="P308" t="s">
        <v>2698</v>
      </c>
      <c r="AI308" t="s">
        <v>2698</v>
      </c>
      <c r="AY308" t="s">
        <v>2698</v>
      </c>
      <c r="BE308" t="s">
        <v>2698</v>
      </c>
    </row>
    <row r="309" spans="1:57" x14ac:dyDescent="0.3">
      <c r="A309" t="s">
        <v>303</v>
      </c>
      <c r="B309">
        <v>122743</v>
      </c>
      <c r="C309" s="3" t="s">
        <v>1705</v>
      </c>
      <c r="D309" s="9" t="s">
        <v>1706</v>
      </c>
      <c r="G309" s="4" t="s">
        <v>1707</v>
      </c>
      <c r="H309" s="4" t="s">
        <v>1708</v>
      </c>
      <c r="I309" s="4" t="s">
        <v>474</v>
      </c>
      <c r="J309" t="s">
        <v>2307</v>
      </c>
      <c r="P309" t="s">
        <v>2809</v>
      </c>
      <c r="AI309" t="s">
        <v>2809</v>
      </c>
      <c r="AY309" t="s">
        <v>2809</v>
      </c>
      <c r="BE309" t="s">
        <v>2809</v>
      </c>
    </row>
    <row r="310" spans="1:57" x14ac:dyDescent="0.3">
      <c r="A310" t="s">
        <v>304</v>
      </c>
      <c r="B310">
        <v>122744</v>
      </c>
      <c r="C310" s="3" t="s">
        <v>1709</v>
      </c>
      <c r="D310" s="9" t="s">
        <v>1710</v>
      </c>
      <c r="G310" s="4" t="s">
        <v>1711</v>
      </c>
      <c r="H310" s="4" t="s">
        <v>1712</v>
      </c>
      <c r="I310" s="4" t="s">
        <v>553</v>
      </c>
      <c r="J310" t="s">
        <v>2307</v>
      </c>
      <c r="P310" t="s">
        <v>2675</v>
      </c>
      <c r="AI310" t="s">
        <v>2675</v>
      </c>
      <c r="AY310" t="s">
        <v>2675</v>
      </c>
      <c r="BE310" t="s">
        <v>2675</v>
      </c>
    </row>
    <row r="311" spans="1:57" x14ac:dyDescent="0.3">
      <c r="A311" t="s">
        <v>305</v>
      </c>
      <c r="B311">
        <v>122745</v>
      </c>
      <c r="C311" s="3" t="s">
        <v>1713</v>
      </c>
      <c r="D311" s="9" t="s">
        <v>1714</v>
      </c>
      <c r="G311" s="4" t="s">
        <v>1715</v>
      </c>
      <c r="H311" s="4" t="s">
        <v>1716</v>
      </c>
      <c r="I311" s="4" t="s">
        <v>474</v>
      </c>
      <c r="J311" t="s">
        <v>2307</v>
      </c>
      <c r="P311" t="s">
        <v>2810</v>
      </c>
      <c r="AI311" t="s">
        <v>2810</v>
      </c>
      <c r="AY311" t="s">
        <v>2810</v>
      </c>
      <c r="BE311" t="s">
        <v>2810</v>
      </c>
    </row>
    <row r="312" spans="1:57" x14ac:dyDescent="0.3">
      <c r="A312" t="s">
        <v>306</v>
      </c>
      <c r="B312">
        <v>122746</v>
      </c>
      <c r="C312" s="3" t="s">
        <v>1717</v>
      </c>
      <c r="D312" s="9" t="s">
        <v>621</v>
      </c>
      <c r="G312" s="4" t="s">
        <v>1718</v>
      </c>
      <c r="H312" s="4" t="s">
        <v>1719</v>
      </c>
      <c r="I312" s="4" t="s">
        <v>474</v>
      </c>
      <c r="J312" t="s">
        <v>2307</v>
      </c>
      <c r="P312" t="s">
        <v>2712</v>
      </c>
      <c r="AI312" t="s">
        <v>2712</v>
      </c>
      <c r="AY312" t="s">
        <v>2712</v>
      </c>
      <c r="BE312" t="s">
        <v>2712</v>
      </c>
    </row>
    <row r="313" spans="1:57" x14ac:dyDescent="0.3">
      <c r="A313" t="s">
        <v>307</v>
      </c>
      <c r="B313">
        <v>122747</v>
      </c>
      <c r="C313" s="3" t="s">
        <v>1720</v>
      </c>
      <c r="D313" s="9" t="s">
        <v>1721</v>
      </c>
      <c r="E313" t="s">
        <v>1722</v>
      </c>
      <c r="F313" t="s">
        <v>1723</v>
      </c>
      <c r="G313" s="4" t="s">
        <v>1724</v>
      </c>
      <c r="H313" s="4" t="s">
        <v>1725</v>
      </c>
      <c r="I313" s="4" t="s">
        <v>479</v>
      </c>
      <c r="J313" t="s">
        <v>2307</v>
      </c>
      <c r="P313" t="s">
        <v>2737</v>
      </c>
      <c r="AI313" t="s">
        <v>2737</v>
      </c>
      <c r="AY313" t="s">
        <v>2737</v>
      </c>
      <c r="BE313" t="s">
        <v>2737</v>
      </c>
    </row>
    <row r="314" spans="1:57" x14ac:dyDescent="0.3">
      <c r="A314" t="s">
        <v>308</v>
      </c>
      <c r="B314">
        <v>122748</v>
      </c>
      <c r="C314" s="3" t="s">
        <v>1726</v>
      </c>
      <c r="D314" s="9" t="s">
        <v>1727</v>
      </c>
      <c r="G314" s="4" t="s">
        <v>1728</v>
      </c>
      <c r="H314" s="4" t="s">
        <v>1729</v>
      </c>
      <c r="I314" s="4" t="s">
        <v>474</v>
      </c>
      <c r="J314" t="s">
        <v>2307</v>
      </c>
      <c r="P314" t="s">
        <v>2811</v>
      </c>
      <c r="AI314" t="s">
        <v>2811</v>
      </c>
      <c r="AY314" t="s">
        <v>2811</v>
      </c>
      <c r="BE314" t="s">
        <v>2811</v>
      </c>
    </row>
    <row r="315" spans="1:57" x14ac:dyDescent="0.3">
      <c r="A315" t="s">
        <v>309</v>
      </c>
      <c r="B315">
        <v>122749</v>
      </c>
      <c r="C315" s="3" t="s">
        <v>1730</v>
      </c>
      <c r="D315" s="9" t="s">
        <v>1731</v>
      </c>
      <c r="G315" s="4" t="s">
        <v>1732</v>
      </c>
      <c r="H315" s="4" t="s">
        <v>1733</v>
      </c>
      <c r="I315" s="4" t="s">
        <v>474</v>
      </c>
      <c r="J315" t="s">
        <v>2307</v>
      </c>
      <c r="P315" t="s">
        <v>2688</v>
      </c>
      <c r="AI315" t="s">
        <v>2688</v>
      </c>
      <c r="AY315" t="s">
        <v>2688</v>
      </c>
      <c r="BE315" t="s">
        <v>2688</v>
      </c>
    </row>
    <row r="316" spans="1:57" x14ac:dyDescent="0.3">
      <c r="A316" t="s">
        <v>310</v>
      </c>
      <c r="B316">
        <v>122750</v>
      </c>
      <c r="C316" s="3" t="s">
        <v>1734</v>
      </c>
      <c r="D316" s="9" t="s">
        <v>1735</v>
      </c>
      <c r="G316" s="4" t="s">
        <v>1736</v>
      </c>
      <c r="H316" s="4" t="s">
        <v>1679</v>
      </c>
      <c r="I316" s="4" t="s">
        <v>474</v>
      </c>
      <c r="J316" t="s">
        <v>2307</v>
      </c>
      <c r="P316" t="s">
        <v>2812</v>
      </c>
      <c r="AI316" t="s">
        <v>2812</v>
      </c>
      <c r="AY316" t="s">
        <v>2812</v>
      </c>
      <c r="BE316" t="s">
        <v>2812</v>
      </c>
    </row>
    <row r="317" spans="1:57" x14ac:dyDescent="0.3">
      <c r="A317" t="s">
        <v>311</v>
      </c>
      <c r="B317">
        <v>122751</v>
      </c>
      <c r="C317" s="3" t="s">
        <v>1737</v>
      </c>
      <c r="D317" s="9" t="s">
        <v>1738</v>
      </c>
      <c r="F317" t="s">
        <v>1739</v>
      </c>
      <c r="G317" s="4" t="s">
        <v>1740</v>
      </c>
      <c r="H317" s="4" t="s">
        <v>1741</v>
      </c>
      <c r="I317" s="4" t="s">
        <v>553</v>
      </c>
      <c r="J317" t="s">
        <v>2307</v>
      </c>
      <c r="P317" t="s">
        <v>2676</v>
      </c>
      <c r="AI317" t="s">
        <v>2676</v>
      </c>
      <c r="AY317" t="s">
        <v>2676</v>
      </c>
      <c r="BE317" t="s">
        <v>2676</v>
      </c>
    </row>
    <row r="318" spans="1:57" x14ac:dyDescent="0.3">
      <c r="A318" t="s">
        <v>312</v>
      </c>
      <c r="B318">
        <v>122752</v>
      </c>
      <c r="C318" s="3" t="s">
        <v>1742</v>
      </c>
      <c r="D318" s="9" t="s">
        <v>647</v>
      </c>
      <c r="G318" s="4" t="s">
        <v>1743</v>
      </c>
      <c r="H318" s="4" t="s">
        <v>1744</v>
      </c>
      <c r="I318" s="4" t="s">
        <v>479</v>
      </c>
      <c r="J318" t="s">
        <v>2307</v>
      </c>
      <c r="P318" t="s">
        <v>2738</v>
      </c>
      <c r="AI318" t="s">
        <v>2738</v>
      </c>
      <c r="AY318" t="s">
        <v>2738</v>
      </c>
      <c r="BE318" t="s">
        <v>2738</v>
      </c>
    </row>
    <row r="319" spans="1:57" x14ac:dyDescent="0.3">
      <c r="A319" t="s">
        <v>313</v>
      </c>
      <c r="B319">
        <v>122753</v>
      </c>
      <c r="C319" s="3" t="s">
        <v>1745</v>
      </c>
      <c r="D319" s="9" t="s">
        <v>1746</v>
      </c>
      <c r="G319" s="4" t="s">
        <v>1747</v>
      </c>
      <c r="H319" s="4" t="s">
        <v>1748</v>
      </c>
      <c r="I319" s="4" t="s">
        <v>474</v>
      </c>
      <c r="J319" t="s">
        <v>2307</v>
      </c>
      <c r="P319" t="s">
        <v>2813</v>
      </c>
      <c r="AI319" t="s">
        <v>2813</v>
      </c>
      <c r="AY319" t="s">
        <v>2813</v>
      </c>
      <c r="BE319" t="s">
        <v>2813</v>
      </c>
    </row>
    <row r="320" spans="1:57" x14ac:dyDescent="0.3">
      <c r="A320" t="s">
        <v>314</v>
      </c>
      <c r="B320">
        <v>122754</v>
      </c>
      <c r="C320" s="3" t="s">
        <v>1749</v>
      </c>
      <c r="D320" s="9" t="s">
        <v>1750</v>
      </c>
      <c r="E320" t="s">
        <v>1751</v>
      </c>
      <c r="G320" s="4" t="s">
        <v>1752</v>
      </c>
      <c r="H320" s="4" t="s">
        <v>1006</v>
      </c>
      <c r="I320" s="4" t="s">
        <v>474</v>
      </c>
      <c r="J320" t="s">
        <v>2307</v>
      </c>
      <c r="P320" t="s">
        <v>2814</v>
      </c>
      <c r="AI320" t="s">
        <v>2814</v>
      </c>
      <c r="AY320" t="s">
        <v>2814</v>
      </c>
      <c r="BE320" t="s">
        <v>2814</v>
      </c>
    </row>
    <row r="321" spans="1:57" x14ac:dyDescent="0.3">
      <c r="A321" t="s">
        <v>315</v>
      </c>
      <c r="B321">
        <v>122755</v>
      </c>
      <c r="C321" s="3" t="s">
        <v>1753</v>
      </c>
      <c r="D321" s="9" t="s">
        <v>1754</v>
      </c>
      <c r="G321" s="4" t="s">
        <v>1755</v>
      </c>
      <c r="H321" s="4" t="s">
        <v>1756</v>
      </c>
      <c r="I321" s="4" t="s">
        <v>474</v>
      </c>
      <c r="J321" t="s">
        <v>2307</v>
      </c>
      <c r="P321" t="s">
        <v>2815</v>
      </c>
      <c r="AI321" t="s">
        <v>2815</v>
      </c>
      <c r="AY321" t="s">
        <v>2815</v>
      </c>
      <c r="BE321" t="s">
        <v>2815</v>
      </c>
    </row>
    <row r="322" spans="1:57" x14ac:dyDescent="0.3">
      <c r="A322" t="s">
        <v>316</v>
      </c>
      <c r="B322">
        <v>122756</v>
      </c>
      <c r="C322" s="3" t="s">
        <v>1757</v>
      </c>
      <c r="D322" s="9" t="s">
        <v>1067</v>
      </c>
      <c r="G322" s="4" t="s">
        <v>1758</v>
      </c>
      <c r="H322" s="4" t="s">
        <v>1759</v>
      </c>
      <c r="I322" s="4" t="s">
        <v>650</v>
      </c>
      <c r="J322" t="s">
        <v>2307</v>
      </c>
      <c r="P322" t="s">
        <v>2688</v>
      </c>
      <c r="AI322" t="s">
        <v>2688</v>
      </c>
      <c r="AY322" t="s">
        <v>2688</v>
      </c>
      <c r="BE322" t="s">
        <v>2688</v>
      </c>
    </row>
    <row r="323" spans="1:57" x14ac:dyDescent="0.3">
      <c r="A323" t="s">
        <v>317</v>
      </c>
      <c r="B323">
        <v>122757</v>
      </c>
      <c r="C323" s="3" t="s">
        <v>1760</v>
      </c>
      <c r="D323" s="9" t="s">
        <v>1761</v>
      </c>
      <c r="E323" t="s">
        <v>1762</v>
      </c>
      <c r="G323" s="4" t="s">
        <v>1763</v>
      </c>
      <c r="H323" s="4" t="s">
        <v>1764</v>
      </c>
      <c r="I323" s="4" t="s">
        <v>474</v>
      </c>
      <c r="J323" t="s">
        <v>2307</v>
      </c>
      <c r="P323" t="s">
        <v>2676</v>
      </c>
      <c r="AI323" t="s">
        <v>2676</v>
      </c>
      <c r="AY323" t="s">
        <v>2676</v>
      </c>
      <c r="BE323" t="s">
        <v>2676</v>
      </c>
    </row>
    <row r="324" spans="1:57" x14ac:dyDescent="0.3">
      <c r="A324" t="s">
        <v>318</v>
      </c>
      <c r="B324">
        <v>122758</v>
      </c>
      <c r="C324" s="3" t="s">
        <v>1765</v>
      </c>
      <c r="D324" s="9" t="s">
        <v>1766</v>
      </c>
      <c r="G324" s="4" t="s">
        <v>1767</v>
      </c>
      <c r="H324" s="4" t="s">
        <v>1768</v>
      </c>
      <c r="I324" s="4" t="s">
        <v>522</v>
      </c>
      <c r="J324" t="s">
        <v>2307</v>
      </c>
      <c r="P324" t="s">
        <v>2712</v>
      </c>
      <c r="AI324" t="s">
        <v>2712</v>
      </c>
      <c r="AY324" t="s">
        <v>2712</v>
      </c>
      <c r="BE324" t="s">
        <v>2712</v>
      </c>
    </row>
    <row r="325" spans="1:57" x14ac:dyDescent="0.3">
      <c r="A325" t="s">
        <v>319</v>
      </c>
      <c r="B325">
        <v>122759</v>
      </c>
      <c r="C325" s="3" t="s">
        <v>1769</v>
      </c>
      <c r="D325" s="9" t="s">
        <v>1770</v>
      </c>
      <c r="G325" s="4" t="s">
        <v>1771</v>
      </c>
      <c r="H325" s="4" t="s">
        <v>1772</v>
      </c>
      <c r="I325" s="4" t="s">
        <v>474</v>
      </c>
      <c r="J325" t="s">
        <v>2307</v>
      </c>
      <c r="P325" t="s">
        <v>2805</v>
      </c>
      <c r="AI325" t="s">
        <v>2805</v>
      </c>
      <c r="AY325" t="s">
        <v>2805</v>
      </c>
      <c r="BE325" t="s">
        <v>2805</v>
      </c>
    </row>
    <row r="326" spans="1:57" x14ac:dyDescent="0.3">
      <c r="A326" t="s">
        <v>320</v>
      </c>
      <c r="B326">
        <v>122760</v>
      </c>
      <c r="C326" s="3" t="s">
        <v>1773</v>
      </c>
      <c r="D326" s="9" t="s">
        <v>1774</v>
      </c>
      <c r="F326" t="s">
        <v>1775</v>
      </c>
      <c r="G326" s="4" t="s">
        <v>1776</v>
      </c>
      <c r="H326" s="4" t="s">
        <v>1777</v>
      </c>
      <c r="I326" s="4" t="s">
        <v>531</v>
      </c>
      <c r="J326" t="s">
        <v>2307</v>
      </c>
      <c r="P326" t="s">
        <v>2698</v>
      </c>
      <c r="AI326" t="s">
        <v>2698</v>
      </c>
      <c r="AY326" t="s">
        <v>2698</v>
      </c>
      <c r="BE326" t="s">
        <v>2698</v>
      </c>
    </row>
    <row r="327" spans="1:57" x14ac:dyDescent="0.3">
      <c r="A327" t="s">
        <v>321</v>
      </c>
      <c r="B327">
        <v>122761</v>
      </c>
      <c r="C327" s="3" t="s">
        <v>1778</v>
      </c>
      <c r="D327" s="9" t="s">
        <v>1779</v>
      </c>
      <c r="G327" s="4" t="s">
        <v>1780</v>
      </c>
      <c r="H327" s="4" t="s">
        <v>684</v>
      </c>
      <c r="I327" s="4" t="s">
        <v>650</v>
      </c>
      <c r="J327" t="s">
        <v>2307</v>
      </c>
      <c r="P327" t="s">
        <v>2674</v>
      </c>
      <c r="AI327" t="s">
        <v>2674</v>
      </c>
      <c r="AY327" t="s">
        <v>2674</v>
      </c>
      <c r="BC327" t="s">
        <v>3492</v>
      </c>
      <c r="BE327" t="s">
        <v>3674</v>
      </c>
    </row>
    <row r="328" spans="1:57" x14ac:dyDescent="0.3">
      <c r="A328" t="s">
        <v>322</v>
      </c>
      <c r="B328">
        <v>122762</v>
      </c>
      <c r="C328" s="3" t="s">
        <v>1781</v>
      </c>
      <c r="D328" s="9" t="s">
        <v>1782</v>
      </c>
      <c r="G328" s="4" t="s">
        <v>1783</v>
      </c>
      <c r="H328" s="4" t="s">
        <v>1679</v>
      </c>
      <c r="I328" s="4" t="s">
        <v>474</v>
      </c>
      <c r="J328" t="s">
        <v>2307</v>
      </c>
      <c r="P328" t="s">
        <v>2816</v>
      </c>
      <c r="AI328" t="s">
        <v>2816</v>
      </c>
      <c r="AY328" t="s">
        <v>2816</v>
      </c>
      <c r="BE328" t="s">
        <v>2816</v>
      </c>
    </row>
    <row r="329" spans="1:57" x14ac:dyDescent="0.3">
      <c r="A329" t="s">
        <v>323</v>
      </c>
      <c r="B329">
        <v>122763</v>
      </c>
      <c r="C329" s="3" t="s">
        <v>1784</v>
      </c>
      <c r="D329" s="9" t="s">
        <v>1785</v>
      </c>
      <c r="G329" s="4" t="s">
        <v>1786</v>
      </c>
      <c r="H329" s="4" t="s">
        <v>1787</v>
      </c>
      <c r="I329" s="4" t="s">
        <v>474</v>
      </c>
      <c r="J329" t="s">
        <v>2307</v>
      </c>
      <c r="P329" t="s">
        <v>2712</v>
      </c>
      <c r="AI329" t="s">
        <v>2712</v>
      </c>
      <c r="AY329" t="s">
        <v>2712</v>
      </c>
      <c r="BE329" t="s">
        <v>2712</v>
      </c>
    </row>
    <row r="330" spans="1:57" x14ac:dyDescent="0.3">
      <c r="A330" t="s">
        <v>324</v>
      </c>
      <c r="B330">
        <v>122764</v>
      </c>
      <c r="C330" s="3" t="s">
        <v>1788</v>
      </c>
      <c r="D330" s="9" t="s">
        <v>1789</v>
      </c>
      <c r="G330" s="4" t="s">
        <v>1790</v>
      </c>
      <c r="H330" s="4" t="s">
        <v>1791</v>
      </c>
      <c r="I330" s="4" t="s">
        <v>474</v>
      </c>
      <c r="J330" t="s">
        <v>2307</v>
      </c>
      <c r="P330" t="s">
        <v>2813</v>
      </c>
      <c r="AI330" t="s">
        <v>2813</v>
      </c>
      <c r="AY330" t="s">
        <v>2813</v>
      </c>
      <c r="BE330" t="s">
        <v>2813</v>
      </c>
    </row>
    <row r="331" spans="1:57" x14ac:dyDescent="0.3">
      <c r="A331" t="s">
        <v>325</v>
      </c>
      <c r="B331">
        <v>122765</v>
      </c>
      <c r="C331" s="3" t="s">
        <v>1792</v>
      </c>
      <c r="D331" s="9" t="s">
        <v>1793</v>
      </c>
      <c r="F331" t="s">
        <v>1794</v>
      </c>
      <c r="G331" s="4" t="s">
        <v>1795</v>
      </c>
      <c r="H331" s="4" t="s">
        <v>1796</v>
      </c>
      <c r="I331" s="4" t="s">
        <v>474</v>
      </c>
      <c r="J331" t="s">
        <v>2307</v>
      </c>
      <c r="P331" t="s">
        <v>2813</v>
      </c>
      <c r="AI331" t="s">
        <v>2813</v>
      </c>
      <c r="AY331" t="s">
        <v>2813</v>
      </c>
      <c r="BE331" t="s">
        <v>2813</v>
      </c>
    </row>
    <row r="332" spans="1:57" x14ac:dyDescent="0.3">
      <c r="A332" t="s">
        <v>326</v>
      </c>
      <c r="B332">
        <v>122766</v>
      </c>
      <c r="C332" s="3" t="s">
        <v>1797</v>
      </c>
      <c r="D332" s="9" t="s">
        <v>1798</v>
      </c>
      <c r="F332" t="s">
        <v>1799</v>
      </c>
      <c r="G332" s="4" t="s">
        <v>1800</v>
      </c>
      <c r="H332" s="4" t="s">
        <v>1059</v>
      </c>
      <c r="I332" s="4" t="s">
        <v>474</v>
      </c>
      <c r="J332" t="s">
        <v>2307</v>
      </c>
      <c r="P332" t="s">
        <v>2817</v>
      </c>
      <c r="AI332" t="s">
        <v>2817</v>
      </c>
      <c r="AY332" t="s">
        <v>2817</v>
      </c>
      <c r="BE332" t="s">
        <v>2817</v>
      </c>
    </row>
    <row r="333" spans="1:57" x14ac:dyDescent="0.3">
      <c r="A333" t="s">
        <v>327</v>
      </c>
      <c r="B333">
        <v>122767</v>
      </c>
      <c r="C333" s="3" t="s">
        <v>1801</v>
      </c>
      <c r="D333" s="9" t="s">
        <v>1802</v>
      </c>
      <c r="E333" t="s">
        <v>1803</v>
      </c>
      <c r="G333" s="4" t="s">
        <v>1804</v>
      </c>
      <c r="H333" s="4" t="s">
        <v>1719</v>
      </c>
      <c r="I333" s="4" t="s">
        <v>474</v>
      </c>
      <c r="J333" t="s">
        <v>2307</v>
      </c>
      <c r="P333" t="s">
        <v>2712</v>
      </c>
      <c r="AI333" t="s">
        <v>2712</v>
      </c>
      <c r="AY333" t="s">
        <v>2712</v>
      </c>
      <c r="BE333" t="s">
        <v>2712</v>
      </c>
    </row>
    <row r="334" spans="1:57" x14ac:dyDescent="0.3">
      <c r="A334" t="s">
        <v>328</v>
      </c>
      <c r="B334">
        <v>122768</v>
      </c>
      <c r="C334" s="3" t="s">
        <v>1805</v>
      </c>
      <c r="D334" s="9" t="s">
        <v>1806</v>
      </c>
      <c r="E334" t="s">
        <v>1807</v>
      </c>
      <c r="G334" s="4" t="s">
        <v>1808</v>
      </c>
      <c r="H334" s="4" t="s">
        <v>1809</v>
      </c>
      <c r="I334" s="4" t="s">
        <v>553</v>
      </c>
      <c r="J334" t="s">
        <v>2307</v>
      </c>
      <c r="P334" t="s">
        <v>2677</v>
      </c>
      <c r="AI334" t="s">
        <v>2677</v>
      </c>
      <c r="AY334" t="s">
        <v>2677</v>
      </c>
      <c r="BE334" t="s">
        <v>2677</v>
      </c>
    </row>
    <row r="335" spans="1:57" x14ac:dyDescent="0.3">
      <c r="A335" t="s">
        <v>329</v>
      </c>
      <c r="B335">
        <v>122769</v>
      </c>
      <c r="C335" s="3" t="s">
        <v>1810</v>
      </c>
      <c r="D335" s="9" t="s">
        <v>686</v>
      </c>
      <c r="F335" t="s">
        <v>1811</v>
      </c>
      <c r="G335" s="4" t="s">
        <v>1812</v>
      </c>
      <c r="H335" s="4" t="s">
        <v>1813</v>
      </c>
      <c r="I335" s="4" t="s">
        <v>553</v>
      </c>
      <c r="J335" t="s">
        <v>2307</v>
      </c>
      <c r="O335" t="s">
        <v>3487</v>
      </c>
      <c r="P335" t="s">
        <v>3807</v>
      </c>
      <c r="AG335" t="s">
        <v>2961</v>
      </c>
      <c r="AI335" t="s">
        <v>2678</v>
      </c>
      <c r="AJ335" t="s">
        <v>2971</v>
      </c>
      <c r="AY335" t="s">
        <v>2678</v>
      </c>
      <c r="BE335" t="s">
        <v>2678</v>
      </c>
    </row>
    <row r="336" spans="1:57" x14ac:dyDescent="0.3">
      <c r="A336" t="s">
        <v>330</v>
      </c>
      <c r="B336">
        <v>122770</v>
      </c>
      <c r="C336" s="3" t="s">
        <v>1814</v>
      </c>
      <c r="D336" s="9" t="s">
        <v>1815</v>
      </c>
      <c r="G336" s="4" t="s">
        <v>1816</v>
      </c>
      <c r="H336" s="4" t="s">
        <v>1817</v>
      </c>
      <c r="I336" s="4" t="s">
        <v>474</v>
      </c>
      <c r="J336" t="s">
        <v>2307</v>
      </c>
      <c r="P336" t="s">
        <v>2807</v>
      </c>
      <c r="AI336" t="s">
        <v>2807</v>
      </c>
      <c r="AY336" t="s">
        <v>2807</v>
      </c>
      <c r="BE336" t="s">
        <v>2807</v>
      </c>
    </row>
    <row r="337" spans="1:57" x14ac:dyDescent="0.3">
      <c r="A337" t="s">
        <v>331</v>
      </c>
      <c r="B337">
        <v>122771</v>
      </c>
      <c r="C337" s="3" t="s">
        <v>1818</v>
      </c>
      <c r="D337" s="9" t="s">
        <v>1819</v>
      </c>
      <c r="G337" s="4" t="s">
        <v>1820</v>
      </c>
      <c r="H337" s="4" t="s">
        <v>1821</v>
      </c>
      <c r="I337" s="4" t="s">
        <v>474</v>
      </c>
      <c r="J337" t="s">
        <v>2307</v>
      </c>
      <c r="P337" t="s">
        <v>2818</v>
      </c>
      <c r="AI337" t="s">
        <v>2818</v>
      </c>
      <c r="AY337" t="s">
        <v>2818</v>
      </c>
      <c r="BE337" t="s">
        <v>2818</v>
      </c>
    </row>
    <row r="338" spans="1:57" x14ac:dyDescent="0.3">
      <c r="A338" t="s">
        <v>332</v>
      </c>
      <c r="B338">
        <v>122772</v>
      </c>
      <c r="C338" s="3" t="s">
        <v>1822</v>
      </c>
      <c r="D338" s="9" t="s">
        <v>1823</v>
      </c>
      <c r="G338" s="4" t="s">
        <v>1824</v>
      </c>
      <c r="H338" s="4" t="s">
        <v>1825</v>
      </c>
      <c r="I338" s="4" t="s">
        <v>474</v>
      </c>
      <c r="J338" t="s">
        <v>2307</v>
      </c>
      <c r="P338" t="s">
        <v>2819</v>
      </c>
      <c r="AI338" t="s">
        <v>2819</v>
      </c>
      <c r="AY338" t="s">
        <v>2819</v>
      </c>
      <c r="BE338" t="s">
        <v>2819</v>
      </c>
    </row>
    <row r="339" spans="1:57" x14ac:dyDescent="0.3">
      <c r="A339" t="s">
        <v>333</v>
      </c>
      <c r="B339">
        <v>122773</v>
      </c>
      <c r="C339" s="3" t="s">
        <v>1826</v>
      </c>
      <c r="D339" s="9" t="s">
        <v>1210</v>
      </c>
      <c r="G339" s="4" t="s">
        <v>1827</v>
      </c>
      <c r="H339" s="4" t="s">
        <v>1828</v>
      </c>
      <c r="I339" s="4" t="s">
        <v>509</v>
      </c>
      <c r="J339" t="s">
        <v>2307</v>
      </c>
      <c r="P339" t="s">
        <v>2653</v>
      </c>
      <c r="AI339" t="s">
        <v>2653</v>
      </c>
      <c r="AY339" t="s">
        <v>2653</v>
      </c>
      <c r="BE339" t="s">
        <v>2653</v>
      </c>
    </row>
    <row r="340" spans="1:57" x14ac:dyDescent="0.3">
      <c r="A340" t="s">
        <v>334</v>
      </c>
      <c r="B340">
        <v>122774</v>
      </c>
      <c r="C340" s="3" t="s">
        <v>1829</v>
      </c>
      <c r="D340" s="9" t="s">
        <v>1210</v>
      </c>
      <c r="G340" s="4" t="s">
        <v>1830</v>
      </c>
      <c r="H340" s="4" t="s">
        <v>1580</v>
      </c>
      <c r="I340" s="4" t="s">
        <v>474</v>
      </c>
      <c r="J340" t="s">
        <v>2307</v>
      </c>
      <c r="P340" t="s">
        <v>2687</v>
      </c>
      <c r="AI340" t="s">
        <v>2687</v>
      </c>
      <c r="AY340" t="s">
        <v>2687</v>
      </c>
      <c r="BE340" t="s">
        <v>2687</v>
      </c>
    </row>
    <row r="341" spans="1:57" x14ac:dyDescent="0.3">
      <c r="A341" t="s">
        <v>335</v>
      </c>
      <c r="B341">
        <v>122775</v>
      </c>
      <c r="C341" s="3" t="s">
        <v>1831</v>
      </c>
      <c r="D341" s="9" t="s">
        <v>903</v>
      </c>
      <c r="G341" s="4" t="s">
        <v>1832</v>
      </c>
      <c r="H341" s="4" t="s">
        <v>1527</v>
      </c>
      <c r="I341" s="4" t="s">
        <v>474</v>
      </c>
      <c r="J341" t="s">
        <v>2307</v>
      </c>
      <c r="P341" t="s">
        <v>2712</v>
      </c>
      <c r="AI341" t="s">
        <v>2712</v>
      </c>
      <c r="AY341" t="s">
        <v>2712</v>
      </c>
      <c r="BE341" t="s">
        <v>2712</v>
      </c>
    </row>
    <row r="342" spans="1:57" x14ac:dyDescent="0.3">
      <c r="A342" t="s">
        <v>336</v>
      </c>
      <c r="B342">
        <v>122776</v>
      </c>
      <c r="C342" s="3" t="s">
        <v>1833</v>
      </c>
      <c r="D342" s="9" t="s">
        <v>903</v>
      </c>
      <c r="G342" s="4" t="s">
        <v>1834</v>
      </c>
      <c r="H342" s="4" t="s">
        <v>1835</v>
      </c>
      <c r="I342" s="4" t="s">
        <v>553</v>
      </c>
      <c r="J342" t="s">
        <v>2307</v>
      </c>
      <c r="P342" t="s">
        <v>2679</v>
      </c>
      <c r="AI342" t="s">
        <v>2679</v>
      </c>
      <c r="AY342" t="s">
        <v>2679</v>
      </c>
      <c r="BE342" t="s">
        <v>2679</v>
      </c>
    </row>
    <row r="343" spans="1:57" x14ac:dyDescent="0.3">
      <c r="A343" t="s">
        <v>337</v>
      </c>
      <c r="B343">
        <v>122777</v>
      </c>
      <c r="C343" s="3" t="s">
        <v>1836</v>
      </c>
      <c r="D343" s="5" t="s">
        <v>1246</v>
      </c>
      <c r="E343" s="4"/>
      <c r="F343" s="4" t="s">
        <v>1837</v>
      </c>
      <c r="G343" s="4" t="s">
        <v>1838</v>
      </c>
      <c r="H343" s="4" t="s">
        <v>1059</v>
      </c>
      <c r="I343" s="4" t="s">
        <v>474</v>
      </c>
      <c r="J343" t="s">
        <v>2307</v>
      </c>
      <c r="P343" t="s">
        <v>2680</v>
      </c>
      <c r="AI343" t="s">
        <v>2680</v>
      </c>
      <c r="AY343" t="s">
        <v>2680</v>
      </c>
      <c r="BE343" t="s">
        <v>2680</v>
      </c>
    </row>
    <row r="344" spans="1:57" x14ac:dyDescent="0.3">
      <c r="A344" t="s">
        <v>338</v>
      </c>
      <c r="B344">
        <v>122778</v>
      </c>
      <c r="C344" s="3" t="s">
        <v>1839</v>
      </c>
      <c r="D344" s="9" t="s">
        <v>1498</v>
      </c>
      <c r="E344" t="s">
        <v>1840</v>
      </c>
      <c r="G344" s="4" t="s">
        <v>1841</v>
      </c>
      <c r="H344" s="4" t="s">
        <v>1842</v>
      </c>
      <c r="I344" s="4" t="s">
        <v>474</v>
      </c>
      <c r="J344" t="s">
        <v>2307</v>
      </c>
      <c r="P344" t="s">
        <v>2698</v>
      </c>
      <c r="AI344" t="s">
        <v>2698</v>
      </c>
      <c r="AY344" t="s">
        <v>2698</v>
      </c>
      <c r="BE344" t="s">
        <v>2698</v>
      </c>
    </row>
    <row r="345" spans="1:57" x14ac:dyDescent="0.3">
      <c r="A345" t="s">
        <v>339</v>
      </c>
      <c r="B345">
        <v>122779</v>
      </c>
      <c r="C345" s="3" t="s">
        <v>1843</v>
      </c>
      <c r="D345" s="9" t="s">
        <v>907</v>
      </c>
      <c r="G345" s="4" t="s">
        <v>1844</v>
      </c>
      <c r="H345" s="4" t="s">
        <v>776</v>
      </c>
      <c r="I345" s="4" t="s">
        <v>553</v>
      </c>
      <c r="J345" t="s">
        <v>2306</v>
      </c>
      <c r="P345" t="s">
        <v>2680</v>
      </c>
      <c r="AI345" t="s">
        <v>2680</v>
      </c>
      <c r="AY345" t="s">
        <v>2680</v>
      </c>
      <c r="BE345" t="s">
        <v>2680</v>
      </c>
    </row>
    <row r="346" spans="1:57" x14ac:dyDescent="0.3">
      <c r="A346" t="s">
        <v>340</v>
      </c>
      <c r="B346">
        <v>122780</v>
      </c>
      <c r="C346" s="3" t="s">
        <v>1845</v>
      </c>
      <c r="D346" s="9" t="s">
        <v>911</v>
      </c>
      <c r="G346" s="4" t="s">
        <v>1846</v>
      </c>
      <c r="H346" s="4" t="s">
        <v>666</v>
      </c>
      <c r="I346" s="4" t="s">
        <v>474</v>
      </c>
      <c r="J346" t="s">
        <v>2307</v>
      </c>
      <c r="P346" t="s">
        <v>2688</v>
      </c>
      <c r="AI346" t="s">
        <v>2688</v>
      </c>
      <c r="AY346" t="s">
        <v>2688</v>
      </c>
      <c r="BE346" t="s">
        <v>2688</v>
      </c>
    </row>
    <row r="347" spans="1:57" x14ac:dyDescent="0.3">
      <c r="A347" t="s">
        <v>341</v>
      </c>
      <c r="B347">
        <v>122781</v>
      </c>
      <c r="C347" s="3" t="s">
        <v>1847</v>
      </c>
      <c r="D347" s="9" t="s">
        <v>826</v>
      </c>
      <c r="G347" s="4" t="s">
        <v>1848</v>
      </c>
      <c r="H347" s="4" t="s">
        <v>1849</v>
      </c>
      <c r="I347" s="4" t="s">
        <v>474</v>
      </c>
      <c r="J347" t="s">
        <v>2307</v>
      </c>
      <c r="P347" t="s">
        <v>2820</v>
      </c>
      <c r="AI347" t="s">
        <v>2820</v>
      </c>
      <c r="AY347" t="s">
        <v>2820</v>
      </c>
      <c r="BE347" t="s">
        <v>2820</v>
      </c>
    </row>
    <row r="348" spans="1:57" x14ac:dyDescent="0.3">
      <c r="A348" t="s">
        <v>342</v>
      </c>
      <c r="B348">
        <v>122782</v>
      </c>
      <c r="C348" s="3" t="s">
        <v>1850</v>
      </c>
      <c r="D348" s="5" t="s">
        <v>1851</v>
      </c>
      <c r="E348" t="s">
        <v>1852</v>
      </c>
      <c r="G348" s="4" t="s">
        <v>1853</v>
      </c>
      <c r="H348" s="4" t="s">
        <v>1825</v>
      </c>
      <c r="I348" s="4" t="s">
        <v>474</v>
      </c>
      <c r="J348" t="s">
        <v>2307</v>
      </c>
      <c r="P348" t="s">
        <v>2821</v>
      </c>
      <c r="AI348" t="s">
        <v>2821</v>
      </c>
      <c r="AY348" t="s">
        <v>3362</v>
      </c>
      <c r="BB348" t="s">
        <v>3610</v>
      </c>
      <c r="BE348" t="s">
        <v>3761</v>
      </c>
    </row>
    <row r="349" spans="1:57" x14ac:dyDescent="0.3">
      <c r="A349" t="s">
        <v>343</v>
      </c>
      <c r="B349">
        <v>122783</v>
      </c>
      <c r="C349" s="3" t="s">
        <v>1854</v>
      </c>
      <c r="D349" s="9" t="s">
        <v>1855</v>
      </c>
      <c r="E349" t="s">
        <v>1856</v>
      </c>
      <c r="F349" t="s">
        <v>1857</v>
      </c>
      <c r="G349" s="4" t="s">
        <v>1858</v>
      </c>
      <c r="H349" s="4" t="s">
        <v>1688</v>
      </c>
      <c r="I349" s="4" t="s">
        <v>650</v>
      </c>
      <c r="J349" t="s">
        <v>2307</v>
      </c>
      <c r="P349" t="s">
        <v>2686</v>
      </c>
      <c r="AI349" t="s">
        <v>2686</v>
      </c>
      <c r="AY349" t="s">
        <v>2686</v>
      </c>
      <c r="BE349" t="s">
        <v>2686</v>
      </c>
    </row>
    <row r="350" spans="1:57" x14ac:dyDescent="0.3">
      <c r="A350" t="s">
        <v>344</v>
      </c>
      <c r="B350">
        <v>122784</v>
      </c>
      <c r="C350" s="3" t="s">
        <v>1859</v>
      </c>
      <c r="D350" s="9" t="s">
        <v>1860</v>
      </c>
      <c r="G350" s="4" t="s">
        <v>1861</v>
      </c>
      <c r="H350" s="4" t="s">
        <v>1862</v>
      </c>
      <c r="I350" s="4" t="s">
        <v>522</v>
      </c>
      <c r="J350" t="s">
        <v>2305</v>
      </c>
      <c r="P350" t="s">
        <v>2713</v>
      </c>
      <c r="AI350" t="s">
        <v>3117</v>
      </c>
      <c r="AL350" t="s">
        <v>2448</v>
      </c>
      <c r="AY350" t="s">
        <v>2648</v>
      </c>
      <c r="BE350" t="s">
        <v>2648</v>
      </c>
    </row>
    <row r="351" spans="1:57" x14ac:dyDescent="0.3">
      <c r="A351" t="s">
        <v>345</v>
      </c>
      <c r="B351">
        <v>122785</v>
      </c>
      <c r="C351" s="3" t="s">
        <v>1863</v>
      </c>
      <c r="D351" s="9" t="s">
        <v>1864</v>
      </c>
      <c r="E351" t="s">
        <v>1865</v>
      </c>
      <c r="F351" t="s">
        <v>1866</v>
      </c>
      <c r="G351" s="4" t="s">
        <v>1867</v>
      </c>
      <c r="H351" s="4" t="s">
        <v>1868</v>
      </c>
      <c r="I351" s="4" t="s">
        <v>479</v>
      </c>
      <c r="J351" t="s">
        <v>2307</v>
      </c>
      <c r="P351" t="s">
        <v>2739</v>
      </c>
      <c r="AI351" t="s">
        <v>2739</v>
      </c>
      <c r="AY351" t="s">
        <v>2739</v>
      </c>
      <c r="BE351" t="s">
        <v>2739</v>
      </c>
    </row>
    <row r="352" spans="1:57" x14ac:dyDescent="0.3">
      <c r="A352" t="s">
        <v>346</v>
      </c>
      <c r="B352">
        <v>122786</v>
      </c>
      <c r="C352" s="3" t="s">
        <v>1869</v>
      </c>
      <c r="D352" s="9" t="s">
        <v>3805</v>
      </c>
      <c r="E352" s="4" t="s">
        <v>1870</v>
      </c>
      <c r="F352" t="s">
        <v>3806</v>
      </c>
      <c r="G352" s="4" t="s">
        <v>1871</v>
      </c>
      <c r="H352" s="4" t="s">
        <v>1872</v>
      </c>
      <c r="I352" s="4" t="s">
        <v>531</v>
      </c>
      <c r="J352" t="s">
        <v>2307</v>
      </c>
      <c r="P352" t="s">
        <v>2699</v>
      </c>
      <c r="AI352" t="s">
        <v>2699</v>
      </c>
      <c r="AP352" t="s">
        <v>2540</v>
      </c>
      <c r="AY352" t="s">
        <v>2699</v>
      </c>
      <c r="BE352" t="s">
        <v>3691</v>
      </c>
    </row>
    <row r="353" spans="1:58" x14ac:dyDescent="0.3">
      <c r="A353" t="s">
        <v>347</v>
      </c>
      <c r="B353">
        <v>122787</v>
      </c>
      <c r="C353" s="3" t="s">
        <v>1873</v>
      </c>
      <c r="D353" s="9" t="s">
        <v>1874</v>
      </c>
      <c r="E353" t="s">
        <v>1875</v>
      </c>
      <c r="F353" t="s">
        <v>1876</v>
      </c>
      <c r="G353" s="4" t="s">
        <v>1877</v>
      </c>
      <c r="H353" s="4" t="s">
        <v>1878</v>
      </c>
      <c r="I353" s="4" t="s">
        <v>553</v>
      </c>
      <c r="J353" t="s">
        <v>2307</v>
      </c>
      <c r="K353" t="s">
        <v>3488</v>
      </c>
      <c r="P353" t="s">
        <v>2681</v>
      </c>
      <c r="AI353" t="s">
        <v>2681</v>
      </c>
      <c r="AY353" t="s">
        <v>2681</v>
      </c>
      <c r="BE353" t="s">
        <v>2681</v>
      </c>
    </row>
    <row r="354" spans="1:58" x14ac:dyDescent="0.3">
      <c r="A354" t="s">
        <v>348</v>
      </c>
      <c r="B354">
        <v>122788</v>
      </c>
      <c r="C354" s="3" t="s">
        <v>1879</v>
      </c>
      <c r="D354" s="9" t="s">
        <v>1880</v>
      </c>
      <c r="E354" t="s">
        <v>1881</v>
      </c>
      <c r="F354" t="s">
        <v>1882</v>
      </c>
      <c r="G354" s="4" t="s">
        <v>1883</v>
      </c>
      <c r="H354" s="4" t="s">
        <v>1496</v>
      </c>
      <c r="I354" s="4" t="s">
        <v>474</v>
      </c>
      <c r="J354" t="s">
        <v>2307</v>
      </c>
      <c r="P354" t="s">
        <v>2815</v>
      </c>
      <c r="AI354" t="s">
        <v>2815</v>
      </c>
      <c r="AY354" t="s">
        <v>2815</v>
      </c>
      <c r="BE354" t="s">
        <v>2815</v>
      </c>
    </row>
    <row r="355" spans="1:58" x14ac:dyDescent="0.3">
      <c r="A355" t="s">
        <v>349</v>
      </c>
      <c r="B355">
        <v>122789</v>
      </c>
      <c r="C355" s="3" t="s">
        <v>1884</v>
      </c>
      <c r="D355" s="9" t="s">
        <v>1885</v>
      </c>
      <c r="E355" t="s">
        <v>1886</v>
      </c>
      <c r="F355" t="s">
        <v>1887</v>
      </c>
      <c r="G355" s="4" t="s">
        <v>1888</v>
      </c>
      <c r="H355" s="4" t="s">
        <v>1889</v>
      </c>
      <c r="I355" s="4" t="s">
        <v>474</v>
      </c>
      <c r="J355" t="s">
        <v>2306</v>
      </c>
      <c r="P355" t="s">
        <v>2822</v>
      </c>
      <c r="AI355" t="s">
        <v>2822</v>
      </c>
      <c r="AY355" t="s">
        <v>2822</v>
      </c>
      <c r="AZ355" t="s">
        <v>3413</v>
      </c>
      <c r="BA355" t="s">
        <v>3611</v>
      </c>
      <c r="BE355" t="s">
        <v>3762</v>
      </c>
    </row>
    <row r="356" spans="1:58" x14ac:dyDescent="0.3">
      <c r="A356" t="s">
        <v>350</v>
      </c>
      <c r="B356">
        <v>122790</v>
      </c>
      <c r="C356" s="3" t="s">
        <v>1890</v>
      </c>
      <c r="D356" s="9" t="s">
        <v>1891</v>
      </c>
      <c r="E356" t="s">
        <v>1892</v>
      </c>
      <c r="F356" t="s">
        <v>1893</v>
      </c>
      <c r="G356" s="4" t="s">
        <v>1894</v>
      </c>
      <c r="H356" s="4" t="s">
        <v>1895</v>
      </c>
      <c r="I356" s="4" t="s">
        <v>589</v>
      </c>
      <c r="J356" t="s">
        <v>2307</v>
      </c>
      <c r="P356" t="s">
        <v>2665</v>
      </c>
      <c r="Q356" t="s">
        <v>3472</v>
      </c>
      <c r="AI356" t="s">
        <v>3653</v>
      </c>
      <c r="AY356" t="s">
        <v>3653</v>
      </c>
      <c r="BE356" t="s">
        <v>3653</v>
      </c>
    </row>
    <row r="357" spans="1:58" x14ac:dyDescent="0.3">
      <c r="A357" t="s">
        <v>351</v>
      </c>
      <c r="B357">
        <v>122791</v>
      </c>
      <c r="C357" s="3" t="s">
        <v>1896</v>
      </c>
      <c r="D357" s="9" t="s">
        <v>1634</v>
      </c>
      <c r="E357" t="s">
        <v>1897</v>
      </c>
      <c r="G357" s="4" t="s">
        <v>1898</v>
      </c>
      <c r="H357" s="4" t="s">
        <v>1899</v>
      </c>
      <c r="I357" s="4" t="s">
        <v>479</v>
      </c>
      <c r="J357" t="s">
        <v>2307</v>
      </c>
      <c r="P357" t="s">
        <v>2740</v>
      </c>
      <c r="AI357" t="s">
        <v>2740</v>
      </c>
      <c r="AY357" t="s">
        <v>2740</v>
      </c>
      <c r="BE357" t="s">
        <v>2740</v>
      </c>
    </row>
    <row r="358" spans="1:58" x14ac:dyDescent="0.3">
      <c r="A358" t="s">
        <v>352</v>
      </c>
      <c r="B358">
        <v>122792</v>
      </c>
      <c r="C358" s="3" t="s">
        <v>1900</v>
      </c>
      <c r="D358" s="9" t="s">
        <v>1901</v>
      </c>
      <c r="F358" t="s">
        <v>1902</v>
      </c>
      <c r="G358" s="4" t="s">
        <v>1903</v>
      </c>
      <c r="H358" s="4" t="s">
        <v>1904</v>
      </c>
      <c r="I358" s="4" t="s">
        <v>645</v>
      </c>
      <c r="J358" t="s">
        <v>2307</v>
      </c>
      <c r="P358" t="s">
        <v>2658</v>
      </c>
      <c r="V358" t="s">
        <v>2898</v>
      </c>
      <c r="AI358" t="s">
        <v>2648</v>
      </c>
      <c r="AQ358" t="s">
        <v>3178</v>
      </c>
      <c r="AV358" t="s">
        <v>3512</v>
      </c>
      <c r="AY358" t="s">
        <v>2648</v>
      </c>
      <c r="BB358" t="s">
        <v>3431</v>
      </c>
      <c r="BE358" t="s">
        <v>3709</v>
      </c>
    </row>
    <row r="359" spans="1:58" x14ac:dyDescent="0.3">
      <c r="A359" t="s">
        <v>353</v>
      </c>
      <c r="B359">
        <v>122793</v>
      </c>
      <c r="C359" s="3" t="s">
        <v>1905</v>
      </c>
      <c r="D359" s="9" t="s">
        <v>1906</v>
      </c>
      <c r="G359" s="4" t="s">
        <v>1907</v>
      </c>
      <c r="H359" s="4" t="s">
        <v>1908</v>
      </c>
      <c r="I359" s="4" t="s">
        <v>531</v>
      </c>
      <c r="J359" t="s">
        <v>2305</v>
      </c>
      <c r="P359" t="s">
        <v>2702</v>
      </c>
      <c r="AE359" t="s">
        <v>2464</v>
      </c>
      <c r="AF359" t="s">
        <v>2933</v>
      </c>
      <c r="AH359" t="s">
        <v>2464</v>
      </c>
      <c r="AI359" t="s">
        <v>3118</v>
      </c>
      <c r="AP359" t="s">
        <v>2374</v>
      </c>
      <c r="AS359" t="s">
        <v>2375</v>
      </c>
      <c r="AV359" t="s">
        <v>2376</v>
      </c>
      <c r="AX359" t="s">
        <v>2377</v>
      </c>
      <c r="AY359" t="s">
        <v>3118</v>
      </c>
      <c r="AZ359" t="s">
        <v>2379</v>
      </c>
      <c r="BA359" t="s">
        <v>2380</v>
      </c>
      <c r="BB359" t="s">
        <v>2381</v>
      </c>
      <c r="BC359" t="s">
        <v>2382</v>
      </c>
      <c r="BD359" t="s">
        <v>2383</v>
      </c>
      <c r="BE359" t="s">
        <v>3118</v>
      </c>
    </row>
    <row r="360" spans="1:58" x14ac:dyDescent="0.3">
      <c r="A360" t="s">
        <v>354</v>
      </c>
      <c r="B360">
        <v>122794</v>
      </c>
      <c r="C360" s="3" t="s">
        <v>1909</v>
      </c>
      <c r="D360" s="9" t="s">
        <v>1910</v>
      </c>
      <c r="G360" s="4" t="s">
        <v>1911</v>
      </c>
      <c r="H360" s="4" t="s">
        <v>1248</v>
      </c>
      <c r="I360" s="4" t="s">
        <v>479</v>
      </c>
      <c r="J360" t="s">
        <v>2307</v>
      </c>
      <c r="P360" t="s">
        <v>2741</v>
      </c>
      <c r="AF360" t="s">
        <v>2465</v>
      </c>
      <c r="AH360" t="s">
        <v>2465</v>
      </c>
      <c r="AI360" t="s">
        <v>2741</v>
      </c>
      <c r="AP360" t="s">
        <v>2538</v>
      </c>
      <c r="AY360" t="s">
        <v>2648</v>
      </c>
      <c r="BB360" t="s">
        <v>3432</v>
      </c>
      <c r="BE360" t="s">
        <v>2648</v>
      </c>
    </row>
    <row r="361" spans="1:58" x14ac:dyDescent="0.3">
      <c r="A361" t="s">
        <v>355</v>
      </c>
      <c r="B361">
        <v>122795</v>
      </c>
      <c r="C361" s="3" t="s">
        <v>1912</v>
      </c>
      <c r="D361" s="9" t="s">
        <v>1913</v>
      </c>
      <c r="G361" s="4" t="s">
        <v>1914</v>
      </c>
      <c r="H361" s="4" t="s">
        <v>1915</v>
      </c>
      <c r="I361" s="4" t="s">
        <v>474</v>
      </c>
      <c r="J361" t="s">
        <v>2305</v>
      </c>
      <c r="P361" t="s">
        <v>2823</v>
      </c>
      <c r="AG361" t="s">
        <v>2953</v>
      </c>
      <c r="AH361" t="s">
        <v>2466</v>
      </c>
      <c r="AI361" t="s">
        <v>2823</v>
      </c>
      <c r="AS361" t="s">
        <v>2375</v>
      </c>
      <c r="AV361" t="s">
        <v>2376</v>
      </c>
      <c r="AX361" t="s">
        <v>2377</v>
      </c>
      <c r="AY361" t="s">
        <v>3363</v>
      </c>
      <c r="BB361" t="s">
        <v>2381</v>
      </c>
      <c r="BC361" t="s">
        <v>2382</v>
      </c>
      <c r="BD361" t="s">
        <v>2383</v>
      </c>
      <c r="BE361" t="s">
        <v>3363</v>
      </c>
      <c r="BF361" t="s">
        <v>2384</v>
      </c>
    </row>
    <row r="362" spans="1:58" x14ac:dyDescent="0.3">
      <c r="A362" t="s">
        <v>356</v>
      </c>
      <c r="B362">
        <v>122796</v>
      </c>
      <c r="C362" s="3" t="s">
        <v>1916</v>
      </c>
      <c r="D362" s="9" t="s">
        <v>1917</v>
      </c>
      <c r="G362" s="4" t="s">
        <v>1918</v>
      </c>
      <c r="H362" s="4" t="s">
        <v>1919</v>
      </c>
      <c r="I362" s="4" t="s">
        <v>474</v>
      </c>
      <c r="J362" t="s">
        <v>2305</v>
      </c>
      <c r="P362" t="s">
        <v>2824</v>
      </c>
      <c r="AG362" t="s">
        <v>2954</v>
      </c>
      <c r="AH362" t="s">
        <v>2954</v>
      </c>
      <c r="AI362" t="s">
        <v>2998</v>
      </c>
      <c r="AJ362" t="s">
        <v>2964</v>
      </c>
      <c r="AS362" t="s">
        <v>2375</v>
      </c>
      <c r="AV362" t="s">
        <v>2376</v>
      </c>
      <c r="AX362" t="s">
        <v>2377</v>
      </c>
      <c r="AY362" t="s">
        <v>3364</v>
      </c>
      <c r="AZ362" t="s">
        <v>2379</v>
      </c>
      <c r="BA362" t="s">
        <v>2380</v>
      </c>
      <c r="BB362" t="s">
        <v>2381</v>
      </c>
      <c r="BC362" t="s">
        <v>2382</v>
      </c>
      <c r="BE362" t="s">
        <v>3364</v>
      </c>
      <c r="BF362" t="s">
        <v>3814</v>
      </c>
    </row>
    <row r="363" spans="1:58" x14ac:dyDescent="0.3">
      <c r="A363" t="s">
        <v>357</v>
      </c>
      <c r="B363">
        <v>122797</v>
      </c>
      <c r="C363" s="3" t="s">
        <v>1920</v>
      </c>
      <c r="D363" s="9" t="s">
        <v>1921</v>
      </c>
      <c r="G363" s="4" t="s">
        <v>1922</v>
      </c>
      <c r="H363" s="4" t="s">
        <v>1923</v>
      </c>
      <c r="I363" s="4" t="s">
        <v>474</v>
      </c>
      <c r="J363" t="s">
        <v>2305</v>
      </c>
      <c r="P363" t="s">
        <v>2654</v>
      </c>
      <c r="AI363" t="s">
        <v>2987</v>
      </c>
      <c r="AY363" t="s">
        <v>3365</v>
      </c>
      <c r="BD363" t="s">
        <v>3643</v>
      </c>
      <c r="BE363" t="s">
        <v>3365</v>
      </c>
    </row>
    <row r="364" spans="1:58" x14ac:dyDescent="0.3">
      <c r="A364" t="s">
        <v>358</v>
      </c>
      <c r="B364">
        <v>122798</v>
      </c>
      <c r="C364" s="3" t="s">
        <v>1924</v>
      </c>
      <c r="D364" s="9" t="s">
        <v>1925</v>
      </c>
      <c r="G364" s="4" t="s">
        <v>1926</v>
      </c>
      <c r="H364" s="4" t="s">
        <v>1927</v>
      </c>
      <c r="I364" s="4" t="s">
        <v>474</v>
      </c>
      <c r="J364" t="s">
        <v>2305</v>
      </c>
      <c r="P364" t="s">
        <v>2648</v>
      </c>
      <c r="AI364" t="s">
        <v>2648</v>
      </c>
      <c r="AY364" t="s">
        <v>2648</v>
      </c>
      <c r="BE364" t="s">
        <v>2648</v>
      </c>
    </row>
    <row r="365" spans="1:58" x14ac:dyDescent="0.3">
      <c r="A365" t="s">
        <v>359</v>
      </c>
      <c r="B365">
        <v>122799</v>
      </c>
      <c r="C365" s="3" t="s">
        <v>1928</v>
      </c>
      <c r="D365" s="9" t="s">
        <v>1929</v>
      </c>
      <c r="F365" t="s">
        <v>2825</v>
      </c>
      <c r="G365" s="4" t="s">
        <v>1930</v>
      </c>
      <c r="H365" s="4" t="s">
        <v>751</v>
      </c>
      <c r="I365" s="4" t="s">
        <v>474</v>
      </c>
      <c r="J365" t="s">
        <v>2305</v>
      </c>
      <c r="P365" t="s">
        <v>2654</v>
      </c>
      <c r="AH365" t="s">
        <v>2467</v>
      </c>
      <c r="AI365" t="s">
        <v>2648</v>
      </c>
      <c r="AP365" t="s">
        <v>2501</v>
      </c>
      <c r="AY365" t="s">
        <v>2648</v>
      </c>
      <c r="BE365" t="s">
        <v>2648</v>
      </c>
    </row>
    <row r="366" spans="1:58" x14ac:dyDescent="0.3">
      <c r="A366" t="s">
        <v>360</v>
      </c>
      <c r="B366">
        <v>122800</v>
      </c>
      <c r="C366" s="3" t="s">
        <v>1931</v>
      </c>
      <c r="D366" s="9" t="s">
        <v>1932</v>
      </c>
      <c r="G366" s="4" t="s">
        <v>1106</v>
      </c>
      <c r="H366" s="4" t="s">
        <v>1107</v>
      </c>
      <c r="I366" s="4" t="s">
        <v>589</v>
      </c>
      <c r="J366" t="s">
        <v>2305</v>
      </c>
      <c r="P366" t="s">
        <v>2666</v>
      </c>
      <c r="Y366" t="s">
        <v>2405</v>
      </c>
      <c r="AD366" t="s">
        <v>2447</v>
      </c>
      <c r="AG366" t="s">
        <v>2959</v>
      </c>
      <c r="AI366" t="s">
        <v>2959</v>
      </c>
      <c r="AS366" t="s">
        <v>2566</v>
      </c>
      <c r="AY366" t="s">
        <v>2648</v>
      </c>
      <c r="BC366" t="s">
        <v>3443</v>
      </c>
      <c r="BE366" t="s">
        <v>3667</v>
      </c>
    </row>
    <row r="367" spans="1:58" x14ac:dyDescent="0.3">
      <c r="A367" t="s">
        <v>361</v>
      </c>
      <c r="B367">
        <v>122801</v>
      </c>
      <c r="C367" s="3" t="s">
        <v>1933</v>
      </c>
      <c r="D367" s="9" t="s">
        <v>1934</v>
      </c>
      <c r="G367" s="4" t="s">
        <v>1935</v>
      </c>
      <c r="H367" s="4" t="s">
        <v>1936</v>
      </c>
      <c r="I367" s="4" t="s">
        <v>474</v>
      </c>
      <c r="J367" t="s">
        <v>2307</v>
      </c>
      <c r="P367" t="s">
        <v>2826</v>
      </c>
      <c r="AI367" t="s">
        <v>2826</v>
      </c>
      <c r="AY367" t="s">
        <v>2826</v>
      </c>
      <c r="BE367" t="s">
        <v>2826</v>
      </c>
    </row>
    <row r="368" spans="1:58" x14ac:dyDescent="0.3">
      <c r="A368" t="s">
        <v>362</v>
      </c>
      <c r="B368">
        <v>122802</v>
      </c>
      <c r="C368" s="3" t="s">
        <v>1937</v>
      </c>
      <c r="D368" s="9" t="s">
        <v>1938</v>
      </c>
      <c r="E368" t="s">
        <v>1939</v>
      </c>
      <c r="F368" t="s">
        <v>1940</v>
      </c>
      <c r="G368" s="4" t="s">
        <v>1941</v>
      </c>
      <c r="H368" s="4" t="s">
        <v>544</v>
      </c>
      <c r="I368" s="4" t="s">
        <v>531</v>
      </c>
      <c r="J368" t="s">
        <v>2305</v>
      </c>
      <c r="P368" t="s">
        <v>2700</v>
      </c>
      <c r="AI368" t="s">
        <v>2700</v>
      </c>
      <c r="AJ368" t="s">
        <v>2973</v>
      </c>
      <c r="AL368" t="s">
        <v>2488</v>
      </c>
      <c r="AM368" t="s">
        <v>3131</v>
      </c>
      <c r="AN368" t="s">
        <v>3146</v>
      </c>
      <c r="AP368" t="s">
        <v>2503</v>
      </c>
      <c r="AY368" t="s">
        <v>3286</v>
      </c>
      <c r="AZ368" t="s">
        <v>2379</v>
      </c>
      <c r="BD368" t="s">
        <v>3644</v>
      </c>
      <c r="BE368" t="s">
        <v>2648</v>
      </c>
    </row>
    <row r="369" spans="1:58" x14ac:dyDescent="0.3">
      <c r="A369" t="s">
        <v>363</v>
      </c>
      <c r="B369">
        <v>122803</v>
      </c>
      <c r="C369" s="3" t="s">
        <v>1942</v>
      </c>
      <c r="D369" s="9" t="s">
        <v>1943</v>
      </c>
      <c r="G369" s="4" t="s">
        <v>1944</v>
      </c>
      <c r="H369" s="4" t="s">
        <v>1945</v>
      </c>
      <c r="I369" s="4" t="s">
        <v>509</v>
      </c>
      <c r="J369" t="s">
        <v>2305</v>
      </c>
      <c r="P369" t="s">
        <v>2654</v>
      </c>
      <c r="AI369" t="s">
        <v>2988</v>
      </c>
      <c r="AK369" t="s">
        <v>2981</v>
      </c>
      <c r="AY369" t="s">
        <v>3658</v>
      </c>
      <c r="BE369" t="s">
        <v>3658</v>
      </c>
    </row>
    <row r="370" spans="1:58" x14ac:dyDescent="0.3">
      <c r="A370" t="s">
        <v>364</v>
      </c>
      <c r="B370">
        <v>122804</v>
      </c>
      <c r="C370" s="3" t="s">
        <v>1946</v>
      </c>
      <c r="D370" s="9" t="s">
        <v>1947</v>
      </c>
      <c r="G370" s="4" t="s">
        <v>1948</v>
      </c>
      <c r="H370" s="4" t="s">
        <v>1248</v>
      </c>
      <c r="I370" s="4" t="s">
        <v>479</v>
      </c>
      <c r="J370" t="s">
        <v>2305</v>
      </c>
      <c r="P370" t="s">
        <v>2748</v>
      </c>
      <c r="AI370" t="s">
        <v>2748</v>
      </c>
      <c r="AJ370" t="s">
        <v>2972</v>
      </c>
      <c r="AK370" t="s">
        <v>2974</v>
      </c>
      <c r="AL370" t="s">
        <v>2489</v>
      </c>
      <c r="AM370" t="s">
        <v>3132</v>
      </c>
      <c r="AQ370" t="s">
        <v>3179</v>
      </c>
      <c r="AV370" t="s">
        <v>2376</v>
      </c>
      <c r="AY370" t="s">
        <v>3320</v>
      </c>
      <c r="AZ370" t="s">
        <v>2379</v>
      </c>
      <c r="BA370" t="s">
        <v>2380</v>
      </c>
      <c r="BB370" t="s">
        <v>2381</v>
      </c>
      <c r="BC370" t="s">
        <v>2382</v>
      </c>
      <c r="BD370" t="s">
        <v>2383</v>
      </c>
      <c r="BE370" t="s">
        <v>3320</v>
      </c>
      <c r="BF370" t="s">
        <v>2384</v>
      </c>
    </row>
    <row r="371" spans="1:58" x14ac:dyDescent="0.3">
      <c r="A371" t="s">
        <v>365</v>
      </c>
      <c r="B371">
        <v>122805</v>
      </c>
      <c r="C371" s="3" t="s">
        <v>1949</v>
      </c>
      <c r="D371" s="9" t="s">
        <v>1950</v>
      </c>
      <c r="G371" s="4" t="s">
        <v>1951</v>
      </c>
      <c r="H371" s="4" t="s">
        <v>1952</v>
      </c>
      <c r="I371" s="4" t="s">
        <v>474</v>
      </c>
      <c r="J371" t="s">
        <v>2305</v>
      </c>
      <c r="P371" t="s">
        <v>2654</v>
      </c>
      <c r="AI371" t="s">
        <v>2988</v>
      </c>
      <c r="AY371" t="s">
        <v>2648</v>
      </c>
      <c r="BE371" t="s">
        <v>2648</v>
      </c>
    </row>
    <row r="372" spans="1:58" x14ac:dyDescent="0.3">
      <c r="A372" t="s">
        <v>366</v>
      </c>
      <c r="B372">
        <v>122806</v>
      </c>
      <c r="C372" s="3" t="s">
        <v>1953</v>
      </c>
      <c r="D372" s="9" t="s">
        <v>1954</v>
      </c>
      <c r="G372" s="4" t="s">
        <v>1955</v>
      </c>
      <c r="H372" s="4" t="s">
        <v>1956</v>
      </c>
      <c r="I372" s="4" t="s">
        <v>650</v>
      </c>
      <c r="J372" t="s">
        <v>2307</v>
      </c>
      <c r="P372" t="s">
        <v>2654</v>
      </c>
      <c r="AI372" t="s">
        <v>2988</v>
      </c>
      <c r="AL372" t="s">
        <v>3490</v>
      </c>
      <c r="AY372" t="s">
        <v>3491</v>
      </c>
      <c r="BE372" t="s">
        <v>3491</v>
      </c>
    </row>
    <row r="373" spans="1:58" x14ac:dyDescent="0.3">
      <c r="A373" t="s">
        <v>367</v>
      </c>
      <c r="B373">
        <v>122807</v>
      </c>
      <c r="C373" s="3" t="s">
        <v>1957</v>
      </c>
      <c r="D373" s="9" t="s">
        <v>1958</v>
      </c>
      <c r="G373" s="4" t="s">
        <v>1959</v>
      </c>
      <c r="H373" s="4" t="s">
        <v>1960</v>
      </c>
      <c r="I373" s="4" t="s">
        <v>474</v>
      </c>
      <c r="J373" t="s">
        <v>2307</v>
      </c>
      <c r="P373" t="s">
        <v>2654</v>
      </c>
      <c r="AD373" t="s">
        <v>3612</v>
      </c>
      <c r="AI373" t="s">
        <v>2988</v>
      </c>
      <c r="AY373" t="s">
        <v>3366</v>
      </c>
      <c r="BE373" t="s">
        <v>3366</v>
      </c>
    </row>
    <row r="374" spans="1:58" x14ac:dyDescent="0.3">
      <c r="A374" t="s">
        <v>368</v>
      </c>
      <c r="B374">
        <v>122808</v>
      </c>
      <c r="C374" s="3" t="s">
        <v>1961</v>
      </c>
      <c r="D374" s="9" t="s">
        <v>1962</v>
      </c>
      <c r="G374" s="4" t="s">
        <v>1963</v>
      </c>
      <c r="H374" s="4" t="s">
        <v>1964</v>
      </c>
      <c r="I374" s="4" t="s">
        <v>474</v>
      </c>
      <c r="J374" t="s">
        <v>2305</v>
      </c>
      <c r="P374" t="s">
        <v>2654</v>
      </c>
      <c r="AI374" t="s">
        <v>2988</v>
      </c>
      <c r="AY374" t="s">
        <v>2648</v>
      </c>
      <c r="BE374" t="s">
        <v>2648</v>
      </c>
    </row>
    <row r="375" spans="1:58" x14ac:dyDescent="0.3">
      <c r="A375" t="s">
        <v>369</v>
      </c>
      <c r="B375">
        <v>122809</v>
      </c>
      <c r="C375" s="3" t="s">
        <v>1965</v>
      </c>
      <c r="D375" s="9" t="s">
        <v>1966</v>
      </c>
      <c r="G375" s="4" t="s">
        <v>1967</v>
      </c>
      <c r="H375" s="4" t="s">
        <v>1074</v>
      </c>
      <c r="I375" s="4" t="s">
        <v>474</v>
      </c>
      <c r="J375" t="s">
        <v>2307</v>
      </c>
      <c r="P375" t="s">
        <v>2654</v>
      </c>
      <c r="AI375" t="s">
        <v>2988</v>
      </c>
      <c r="AY375" t="s">
        <v>3367</v>
      </c>
      <c r="BA375" t="s">
        <v>3613</v>
      </c>
      <c r="BE375" t="s">
        <v>3367</v>
      </c>
    </row>
    <row r="376" spans="1:58" x14ac:dyDescent="0.3">
      <c r="A376" t="s">
        <v>370</v>
      </c>
      <c r="B376">
        <v>122810</v>
      </c>
      <c r="C376" s="3" t="s">
        <v>1968</v>
      </c>
      <c r="D376" s="9" t="s">
        <v>1969</v>
      </c>
      <c r="G376" s="4" t="s">
        <v>1970</v>
      </c>
      <c r="H376" s="4" t="s">
        <v>1971</v>
      </c>
      <c r="I376" s="4" t="s">
        <v>474</v>
      </c>
      <c r="J376" t="s">
        <v>2307</v>
      </c>
      <c r="N376" t="s">
        <v>3614</v>
      </c>
      <c r="P376" t="s">
        <v>2654</v>
      </c>
      <c r="AI376" t="s">
        <v>2988</v>
      </c>
      <c r="AY376" t="s">
        <v>3368</v>
      </c>
      <c r="BE376" t="s">
        <v>3368</v>
      </c>
    </row>
    <row r="377" spans="1:58" x14ac:dyDescent="0.3">
      <c r="A377" t="s">
        <v>371</v>
      </c>
      <c r="B377">
        <v>122811</v>
      </c>
      <c r="C377" s="3" t="s">
        <v>1972</v>
      </c>
      <c r="D377" s="9" t="s">
        <v>1973</v>
      </c>
      <c r="G377" s="4" t="s">
        <v>1974</v>
      </c>
      <c r="H377" s="4" t="s">
        <v>1618</v>
      </c>
      <c r="I377" s="4" t="s">
        <v>479</v>
      </c>
      <c r="J377" t="s">
        <v>2305</v>
      </c>
      <c r="P377" t="s">
        <v>2654</v>
      </c>
      <c r="AI377" t="s">
        <v>2988</v>
      </c>
      <c r="AY377" t="s">
        <v>2648</v>
      </c>
      <c r="BE377" t="s">
        <v>2648</v>
      </c>
    </row>
    <row r="378" spans="1:58" x14ac:dyDescent="0.3">
      <c r="A378" t="s">
        <v>372</v>
      </c>
      <c r="B378">
        <v>122812</v>
      </c>
      <c r="C378" s="3" t="s">
        <v>1975</v>
      </c>
      <c r="D378" s="5" t="s">
        <v>1976</v>
      </c>
      <c r="G378" s="4" t="s">
        <v>1977</v>
      </c>
      <c r="H378" s="4" t="s">
        <v>1978</v>
      </c>
      <c r="I378" s="4" t="s">
        <v>474</v>
      </c>
      <c r="J378" t="s">
        <v>2305</v>
      </c>
      <c r="P378" t="s">
        <v>2654</v>
      </c>
      <c r="AI378" t="s">
        <v>2988</v>
      </c>
      <c r="AY378" t="s">
        <v>2648</v>
      </c>
      <c r="BE378" t="s">
        <v>2648</v>
      </c>
    </row>
    <row r="379" spans="1:58" x14ac:dyDescent="0.3">
      <c r="A379" t="s">
        <v>373</v>
      </c>
      <c r="B379">
        <v>122813</v>
      </c>
      <c r="C379" s="3" t="s">
        <v>1979</v>
      </c>
      <c r="D379" s="9" t="s">
        <v>1980</v>
      </c>
      <c r="G379" s="4" t="s">
        <v>1981</v>
      </c>
      <c r="H379" s="4" t="s">
        <v>1982</v>
      </c>
      <c r="I379" s="4" t="s">
        <v>474</v>
      </c>
      <c r="J379" t="s">
        <v>2307</v>
      </c>
      <c r="P379" t="s">
        <v>2654</v>
      </c>
      <c r="AI379" t="s">
        <v>2988</v>
      </c>
      <c r="AP379" t="s">
        <v>2536</v>
      </c>
      <c r="AS379" t="s">
        <v>2548</v>
      </c>
      <c r="AV379" t="s">
        <v>3615</v>
      </c>
      <c r="AY379" t="s">
        <v>3369</v>
      </c>
      <c r="BE379" t="s">
        <v>3369</v>
      </c>
    </row>
    <row r="380" spans="1:58" x14ac:dyDescent="0.3">
      <c r="A380" t="s">
        <v>374</v>
      </c>
      <c r="B380">
        <v>122814</v>
      </c>
      <c r="C380" s="3" t="s">
        <v>1983</v>
      </c>
      <c r="D380" s="9" t="s">
        <v>1984</v>
      </c>
      <c r="E380" t="s">
        <v>1985</v>
      </c>
      <c r="G380" s="4" t="s">
        <v>1986</v>
      </c>
      <c r="H380" s="4" t="s">
        <v>1987</v>
      </c>
      <c r="I380" s="4" t="s">
        <v>474</v>
      </c>
      <c r="J380" t="s">
        <v>2307</v>
      </c>
      <c r="P380" t="s">
        <v>2654</v>
      </c>
      <c r="AI380" t="s">
        <v>2988</v>
      </c>
      <c r="AY380" t="s">
        <v>3370</v>
      </c>
      <c r="BE380" t="s">
        <v>3763</v>
      </c>
    </row>
    <row r="381" spans="1:58" x14ac:dyDescent="0.3">
      <c r="A381" t="s">
        <v>375</v>
      </c>
      <c r="B381">
        <v>122815</v>
      </c>
      <c r="C381" s="3" t="s">
        <v>1988</v>
      </c>
      <c r="D381" s="9" t="s">
        <v>1989</v>
      </c>
      <c r="G381" s="4" t="s">
        <v>1990</v>
      </c>
      <c r="H381" s="4" t="s">
        <v>1991</v>
      </c>
      <c r="I381" s="4" t="s">
        <v>474</v>
      </c>
      <c r="J381" t="s">
        <v>2305</v>
      </c>
      <c r="P381" t="s">
        <v>2654</v>
      </c>
      <c r="AI381" t="s">
        <v>2988</v>
      </c>
      <c r="AY381" t="s">
        <v>2648</v>
      </c>
      <c r="BE381" t="s">
        <v>2648</v>
      </c>
    </row>
    <row r="382" spans="1:58" x14ac:dyDescent="0.3">
      <c r="A382" t="s">
        <v>376</v>
      </c>
      <c r="B382">
        <v>122816</v>
      </c>
      <c r="C382" s="3" t="s">
        <v>1992</v>
      </c>
      <c r="D382" s="9" t="s">
        <v>1993</v>
      </c>
      <c r="G382" s="4" t="s">
        <v>1994</v>
      </c>
      <c r="H382" s="4" t="s">
        <v>1995</v>
      </c>
      <c r="I382" s="4" t="s">
        <v>474</v>
      </c>
      <c r="J382" t="s">
        <v>2305</v>
      </c>
      <c r="P382" t="s">
        <v>2654</v>
      </c>
      <c r="AI382" t="s">
        <v>2988</v>
      </c>
      <c r="AY382" t="s">
        <v>2648</v>
      </c>
      <c r="BE382" t="s">
        <v>2648</v>
      </c>
    </row>
    <row r="383" spans="1:58" x14ac:dyDescent="0.3">
      <c r="A383" t="s">
        <v>377</v>
      </c>
      <c r="B383">
        <v>122817</v>
      </c>
      <c r="C383" s="3" t="s">
        <v>1996</v>
      </c>
      <c r="D383" s="9" t="s">
        <v>1997</v>
      </c>
      <c r="G383" s="4" t="s">
        <v>1998</v>
      </c>
      <c r="H383" s="4" t="s">
        <v>1999</v>
      </c>
      <c r="I383" s="4" t="s">
        <v>474</v>
      </c>
      <c r="J383" t="s">
        <v>2307</v>
      </c>
      <c r="P383" t="s">
        <v>2654</v>
      </c>
      <c r="T383" t="s">
        <v>3616</v>
      </c>
      <c r="AI383" t="s">
        <v>2988</v>
      </c>
      <c r="AY383" t="s">
        <v>3366</v>
      </c>
      <c r="BE383" t="s">
        <v>3366</v>
      </c>
    </row>
    <row r="384" spans="1:58" x14ac:dyDescent="0.3">
      <c r="A384" t="s">
        <v>378</v>
      </c>
      <c r="B384">
        <v>122818</v>
      </c>
      <c r="C384" s="3" t="s">
        <v>2000</v>
      </c>
      <c r="D384" s="9" t="s">
        <v>2001</v>
      </c>
      <c r="G384" s="4" t="s">
        <v>2002</v>
      </c>
      <c r="H384" s="4" t="s">
        <v>2003</v>
      </c>
      <c r="I384" s="4" t="s">
        <v>474</v>
      </c>
      <c r="J384" t="s">
        <v>2305</v>
      </c>
      <c r="P384" t="s">
        <v>2654</v>
      </c>
      <c r="AI384" t="s">
        <v>2988</v>
      </c>
      <c r="AY384" t="s">
        <v>2648</v>
      </c>
      <c r="BE384" t="s">
        <v>2648</v>
      </c>
    </row>
    <row r="385" spans="1:57" x14ac:dyDescent="0.3">
      <c r="A385" t="s">
        <v>379</v>
      </c>
      <c r="B385">
        <v>122819</v>
      </c>
      <c r="C385" s="3" t="s">
        <v>2004</v>
      </c>
      <c r="D385" s="9" t="s">
        <v>2005</v>
      </c>
      <c r="F385" t="s">
        <v>2006</v>
      </c>
      <c r="G385" s="4" t="s">
        <v>2007</v>
      </c>
      <c r="H385" s="4" t="s">
        <v>1629</v>
      </c>
      <c r="I385" s="4" t="s">
        <v>479</v>
      </c>
      <c r="J385" t="s">
        <v>2307</v>
      </c>
      <c r="P385" t="s">
        <v>2654</v>
      </c>
      <c r="AI385" t="s">
        <v>2988</v>
      </c>
      <c r="AY385" t="s">
        <v>3321</v>
      </c>
      <c r="BE385" t="s">
        <v>3321</v>
      </c>
    </row>
    <row r="386" spans="1:57" x14ac:dyDescent="0.3">
      <c r="A386" t="s">
        <v>380</v>
      </c>
      <c r="B386">
        <v>122820</v>
      </c>
      <c r="C386" s="3" t="s">
        <v>2008</v>
      </c>
      <c r="D386" s="9" t="s">
        <v>2009</v>
      </c>
      <c r="G386" s="4" t="s">
        <v>2010</v>
      </c>
      <c r="H386" s="4" t="s">
        <v>2011</v>
      </c>
      <c r="I386" s="4" t="s">
        <v>479</v>
      </c>
      <c r="J386" t="s">
        <v>2307</v>
      </c>
      <c r="P386" t="s">
        <v>2654</v>
      </c>
      <c r="AI386" t="s">
        <v>2988</v>
      </c>
      <c r="AY386" t="s">
        <v>3322</v>
      </c>
      <c r="BE386" t="s">
        <v>3322</v>
      </c>
    </row>
    <row r="387" spans="1:57" x14ac:dyDescent="0.3">
      <c r="A387" t="s">
        <v>381</v>
      </c>
      <c r="B387">
        <v>122821</v>
      </c>
      <c r="C387" s="3" t="s">
        <v>2012</v>
      </c>
      <c r="D387" s="9" t="s">
        <v>2013</v>
      </c>
      <c r="G387" s="4" t="s">
        <v>2014</v>
      </c>
      <c r="H387" s="4" t="s">
        <v>2015</v>
      </c>
      <c r="I387" s="4" t="s">
        <v>522</v>
      </c>
      <c r="J387" t="s">
        <v>2307</v>
      </c>
      <c r="P387" t="s">
        <v>2654</v>
      </c>
      <c r="AI387" t="s">
        <v>2988</v>
      </c>
      <c r="AY387" t="s">
        <v>3502</v>
      </c>
      <c r="BD387" t="s">
        <v>3502</v>
      </c>
      <c r="BE387" t="s">
        <v>3502</v>
      </c>
    </row>
    <row r="388" spans="1:57" x14ac:dyDescent="0.3">
      <c r="A388" t="s">
        <v>382</v>
      </c>
      <c r="B388">
        <v>122822</v>
      </c>
      <c r="C388" s="3" t="s">
        <v>2016</v>
      </c>
      <c r="D388" s="9" t="s">
        <v>2017</v>
      </c>
      <c r="G388" s="4" t="s">
        <v>2018</v>
      </c>
      <c r="H388" s="4" t="s">
        <v>2019</v>
      </c>
      <c r="I388" s="4" t="s">
        <v>522</v>
      </c>
      <c r="J388" t="s">
        <v>2307</v>
      </c>
      <c r="P388" t="s">
        <v>2654</v>
      </c>
      <c r="AI388" t="s">
        <v>2988</v>
      </c>
      <c r="AL388" t="s">
        <v>3505</v>
      </c>
      <c r="AY388" t="s">
        <v>3264</v>
      </c>
      <c r="BE388" t="s">
        <v>3264</v>
      </c>
    </row>
    <row r="389" spans="1:57" x14ac:dyDescent="0.3">
      <c r="A389" t="s">
        <v>383</v>
      </c>
      <c r="B389">
        <v>122823</v>
      </c>
      <c r="C389" s="3" t="s">
        <v>2020</v>
      </c>
      <c r="D389" s="9" t="s">
        <v>2021</v>
      </c>
      <c r="G389" s="4" t="s">
        <v>2022</v>
      </c>
      <c r="H389" s="4" t="s">
        <v>1134</v>
      </c>
      <c r="I389" s="4" t="s">
        <v>474</v>
      </c>
      <c r="J389" t="s">
        <v>2307</v>
      </c>
      <c r="K389" t="s">
        <v>3617</v>
      </c>
      <c r="P389" t="s">
        <v>2654</v>
      </c>
      <c r="AI389" t="s">
        <v>2988</v>
      </c>
      <c r="AY389" t="s">
        <v>3371</v>
      </c>
      <c r="BE389" t="s">
        <v>3371</v>
      </c>
    </row>
    <row r="390" spans="1:57" x14ac:dyDescent="0.3">
      <c r="A390" t="s">
        <v>384</v>
      </c>
      <c r="B390">
        <v>122824</v>
      </c>
      <c r="C390" s="3" t="s">
        <v>2023</v>
      </c>
      <c r="D390" s="9" t="s">
        <v>2024</v>
      </c>
      <c r="G390" s="4" t="s">
        <v>2025</v>
      </c>
      <c r="H390" s="4" t="s">
        <v>2026</v>
      </c>
      <c r="I390" s="4" t="s">
        <v>474</v>
      </c>
      <c r="J390" t="s">
        <v>2307</v>
      </c>
      <c r="P390" t="s">
        <v>2654</v>
      </c>
      <c r="Y390" t="s">
        <v>3618</v>
      </c>
      <c r="AI390" t="s">
        <v>2988</v>
      </c>
      <c r="AY390" t="s">
        <v>3372</v>
      </c>
      <c r="BE390" t="s">
        <v>3372</v>
      </c>
    </row>
    <row r="391" spans="1:57" x14ac:dyDescent="0.3">
      <c r="A391" t="s">
        <v>385</v>
      </c>
      <c r="B391">
        <v>122825</v>
      </c>
      <c r="C391" s="3" t="s">
        <v>2027</v>
      </c>
      <c r="D391" s="9" t="s">
        <v>2028</v>
      </c>
      <c r="G391" s="4" t="s">
        <v>2029</v>
      </c>
      <c r="H391" s="4" t="s">
        <v>2030</v>
      </c>
      <c r="I391" s="4" t="s">
        <v>474</v>
      </c>
      <c r="J391" t="s">
        <v>2305</v>
      </c>
      <c r="P391" t="s">
        <v>2654</v>
      </c>
      <c r="AI391" t="s">
        <v>2988</v>
      </c>
      <c r="AY391" t="s">
        <v>2648</v>
      </c>
      <c r="BE391" t="s">
        <v>2648</v>
      </c>
    </row>
    <row r="392" spans="1:57" x14ac:dyDescent="0.3">
      <c r="A392" t="s">
        <v>386</v>
      </c>
      <c r="B392">
        <v>122826</v>
      </c>
      <c r="C392" s="3" t="s">
        <v>2031</v>
      </c>
      <c r="D392" s="9" t="s">
        <v>2032</v>
      </c>
      <c r="G392" s="4" t="s">
        <v>2033</v>
      </c>
      <c r="H392" s="4" t="s">
        <v>1842</v>
      </c>
      <c r="I392" s="4" t="s">
        <v>474</v>
      </c>
      <c r="J392" t="s">
        <v>2307</v>
      </c>
      <c r="P392" t="s">
        <v>2654</v>
      </c>
      <c r="AH392" t="s">
        <v>3619</v>
      </c>
      <c r="AI392" t="s">
        <v>2988</v>
      </c>
      <c r="AY392" t="s">
        <v>3373</v>
      </c>
      <c r="BE392" t="s">
        <v>3373</v>
      </c>
    </row>
    <row r="393" spans="1:57" x14ac:dyDescent="0.3">
      <c r="A393" t="s">
        <v>387</v>
      </c>
      <c r="B393">
        <v>122827</v>
      </c>
      <c r="C393" s="3" t="s">
        <v>2034</v>
      </c>
      <c r="D393" s="9" t="s">
        <v>2035</v>
      </c>
      <c r="G393" s="4" t="s">
        <v>2036</v>
      </c>
      <c r="H393" s="4" t="s">
        <v>570</v>
      </c>
      <c r="I393" s="4" t="s">
        <v>474</v>
      </c>
      <c r="J393" t="s">
        <v>2307</v>
      </c>
      <c r="M393" t="s">
        <v>3620</v>
      </c>
      <c r="P393" t="s">
        <v>2654</v>
      </c>
      <c r="AI393" t="s">
        <v>2988</v>
      </c>
      <c r="AY393" t="s">
        <v>3374</v>
      </c>
      <c r="BE393" t="s">
        <v>3374</v>
      </c>
    </row>
    <row r="394" spans="1:57" x14ac:dyDescent="0.3">
      <c r="A394" t="s">
        <v>388</v>
      </c>
      <c r="B394">
        <v>122828</v>
      </c>
      <c r="C394" s="3" t="s">
        <v>2037</v>
      </c>
      <c r="D394" s="9" t="s">
        <v>2038</v>
      </c>
      <c r="G394" s="4" t="s">
        <v>2039</v>
      </c>
      <c r="H394" s="4" t="s">
        <v>2040</v>
      </c>
      <c r="I394" s="4" t="s">
        <v>672</v>
      </c>
      <c r="J394" t="s">
        <v>2305</v>
      </c>
      <c r="P394" t="s">
        <v>2654</v>
      </c>
      <c r="AI394" t="s">
        <v>2988</v>
      </c>
      <c r="AV394" t="s">
        <v>2591</v>
      </c>
      <c r="AY394" t="s">
        <v>3299</v>
      </c>
      <c r="BE394" t="s">
        <v>3299</v>
      </c>
    </row>
    <row r="395" spans="1:57" x14ac:dyDescent="0.3">
      <c r="A395" t="s">
        <v>389</v>
      </c>
      <c r="B395">
        <v>122829</v>
      </c>
      <c r="C395" s="3" t="s">
        <v>2041</v>
      </c>
      <c r="D395" s="9" t="s">
        <v>2042</v>
      </c>
      <c r="E395" t="s">
        <v>2043</v>
      </c>
      <c r="G395" s="4" t="s">
        <v>569</v>
      </c>
      <c r="H395" s="4" t="s">
        <v>2044</v>
      </c>
      <c r="I395" s="4" t="s">
        <v>474</v>
      </c>
      <c r="J395" t="s">
        <v>2305</v>
      </c>
      <c r="P395" t="s">
        <v>2654</v>
      </c>
      <c r="AI395" t="s">
        <v>2988</v>
      </c>
      <c r="AY395" t="s">
        <v>2648</v>
      </c>
      <c r="BE395" t="s">
        <v>2648</v>
      </c>
    </row>
    <row r="396" spans="1:57" x14ac:dyDescent="0.3">
      <c r="A396" t="s">
        <v>390</v>
      </c>
      <c r="B396">
        <v>122830</v>
      </c>
      <c r="C396" s="3" t="s">
        <v>2045</v>
      </c>
      <c r="D396" s="9" t="s">
        <v>2046</v>
      </c>
      <c r="G396" s="4" t="s">
        <v>2047</v>
      </c>
      <c r="H396" s="4" t="s">
        <v>2048</v>
      </c>
      <c r="I396" s="4" t="s">
        <v>474</v>
      </c>
      <c r="J396" t="s">
        <v>2305</v>
      </c>
      <c r="P396" t="s">
        <v>2654</v>
      </c>
      <c r="AI396" t="s">
        <v>2988</v>
      </c>
      <c r="AY396" t="s">
        <v>2648</v>
      </c>
      <c r="BE396" t="s">
        <v>2648</v>
      </c>
    </row>
    <row r="397" spans="1:57" x14ac:dyDescent="0.3">
      <c r="A397" t="s">
        <v>391</v>
      </c>
      <c r="B397">
        <v>122831</v>
      </c>
      <c r="C397" s="3" t="s">
        <v>2049</v>
      </c>
      <c r="D397" s="9" t="s">
        <v>2050</v>
      </c>
      <c r="G397" s="4" t="s">
        <v>2051</v>
      </c>
      <c r="H397" s="4" t="s">
        <v>2052</v>
      </c>
      <c r="I397" s="4" t="s">
        <v>509</v>
      </c>
      <c r="J397" t="s">
        <v>2306</v>
      </c>
      <c r="P397" t="s">
        <v>2654</v>
      </c>
      <c r="AI397" t="s">
        <v>2988</v>
      </c>
      <c r="AY397" t="s">
        <v>3659</v>
      </c>
      <c r="BB397" t="s">
        <v>3469</v>
      </c>
      <c r="BE397" t="s">
        <v>3659</v>
      </c>
    </row>
    <row r="398" spans="1:57" x14ac:dyDescent="0.3">
      <c r="A398" t="s">
        <v>392</v>
      </c>
      <c r="B398">
        <v>122832</v>
      </c>
      <c r="C398" s="3" t="s">
        <v>2053</v>
      </c>
      <c r="D398" s="9" t="s">
        <v>2054</v>
      </c>
      <c r="G398" s="4" t="s">
        <v>2055</v>
      </c>
      <c r="H398" s="4" t="s">
        <v>2056</v>
      </c>
      <c r="I398" s="4" t="s">
        <v>531</v>
      </c>
      <c r="J398" t="s">
        <v>2305</v>
      </c>
      <c r="P398" t="s">
        <v>2654</v>
      </c>
      <c r="AI398" t="s">
        <v>2988</v>
      </c>
      <c r="AY398" t="s">
        <v>2648</v>
      </c>
      <c r="BE398" t="s">
        <v>2648</v>
      </c>
    </row>
    <row r="399" spans="1:57" x14ac:dyDescent="0.3">
      <c r="A399" t="s">
        <v>393</v>
      </c>
      <c r="B399">
        <v>122833</v>
      </c>
      <c r="C399" s="3" t="s">
        <v>2057</v>
      </c>
      <c r="D399" s="5" t="s">
        <v>2058</v>
      </c>
      <c r="G399" s="4" t="s">
        <v>2059</v>
      </c>
      <c r="H399" s="4" t="s">
        <v>2060</v>
      </c>
      <c r="I399" s="4" t="s">
        <v>499</v>
      </c>
      <c r="J399" t="s">
        <v>2305</v>
      </c>
      <c r="P399" t="s">
        <v>2654</v>
      </c>
      <c r="AI399" t="s">
        <v>2988</v>
      </c>
      <c r="AY399" t="s">
        <v>2648</v>
      </c>
      <c r="BE399" t="s">
        <v>2648</v>
      </c>
    </row>
    <row r="400" spans="1:57" x14ac:dyDescent="0.3">
      <c r="A400" t="s">
        <v>394</v>
      </c>
      <c r="B400">
        <v>122834</v>
      </c>
      <c r="C400" s="3" t="s">
        <v>2061</v>
      </c>
      <c r="D400" s="9" t="s">
        <v>2062</v>
      </c>
      <c r="F400" t="s">
        <v>2063</v>
      </c>
      <c r="G400" s="4" t="s">
        <v>2064</v>
      </c>
      <c r="H400" s="4" t="s">
        <v>2065</v>
      </c>
      <c r="I400" s="4" t="s">
        <v>509</v>
      </c>
      <c r="J400" t="s">
        <v>2307</v>
      </c>
      <c r="P400" t="s">
        <v>2654</v>
      </c>
      <c r="AI400" t="s">
        <v>2988</v>
      </c>
      <c r="AY400" t="s">
        <v>3350</v>
      </c>
      <c r="AZ400" t="s">
        <v>3390</v>
      </c>
      <c r="BA400" t="s">
        <v>3470</v>
      </c>
      <c r="BE400" t="s">
        <v>3660</v>
      </c>
    </row>
    <row r="401" spans="1:57" x14ac:dyDescent="0.3">
      <c r="A401" t="s">
        <v>395</v>
      </c>
      <c r="B401">
        <v>122835</v>
      </c>
      <c r="C401" s="3" t="s">
        <v>2066</v>
      </c>
      <c r="D401" s="9" t="s">
        <v>2067</v>
      </c>
      <c r="G401" s="4" t="s">
        <v>2068</v>
      </c>
      <c r="H401" s="4" t="s">
        <v>2069</v>
      </c>
      <c r="I401" s="4" t="s">
        <v>645</v>
      </c>
      <c r="J401" t="s">
        <v>2307</v>
      </c>
      <c r="P401" t="s">
        <v>2654</v>
      </c>
      <c r="T401" t="s">
        <v>3306</v>
      </c>
      <c r="AI401" t="s">
        <v>3305</v>
      </c>
      <c r="AY401" t="s">
        <v>3305</v>
      </c>
      <c r="BE401" t="s">
        <v>3305</v>
      </c>
    </row>
    <row r="402" spans="1:57" x14ac:dyDescent="0.3">
      <c r="A402" t="s">
        <v>396</v>
      </c>
      <c r="B402">
        <v>122836</v>
      </c>
      <c r="C402" s="3" t="s">
        <v>2070</v>
      </c>
      <c r="D402" s="9" t="s">
        <v>2071</v>
      </c>
      <c r="G402" s="4" t="s">
        <v>2072</v>
      </c>
      <c r="H402" s="4" t="s">
        <v>1919</v>
      </c>
      <c r="I402" s="4" t="s">
        <v>474</v>
      </c>
      <c r="J402" t="s">
        <v>2307</v>
      </c>
      <c r="P402" t="s">
        <v>2827</v>
      </c>
      <c r="AI402" t="s">
        <v>2827</v>
      </c>
      <c r="AM402" t="s">
        <v>3133</v>
      </c>
      <c r="AN402" t="s">
        <v>3148</v>
      </c>
      <c r="AY402" t="s">
        <v>3375</v>
      </c>
      <c r="BE402" t="s">
        <v>3375</v>
      </c>
    </row>
    <row r="403" spans="1:57" x14ac:dyDescent="0.3">
      <c r="A403" t="s">
        <v>397</v>
      </c>
      <c r="B403">
        <v>122837</v>
      </c>
      <c r="C403" s="3" t="s">
        <v>2073</v>
      </c>
      <c r="D403" s="9" t="s">
        <v>2074</v>
      </c>
      <c r="G403" s="4" t="s">
        <v>1328</v>
      </c>
      <c r="H403" s="4" t="s">
        <v>1329</v>
      </c>
      <c r="I403" s="4" t="s">
        <v>474</v>
      </c>
      <c r="J403" t="s">
        <v>2307</v>
      </c>
      <c r="P403" t="s">
        <v>2842</v>
      </c>
      <c r="AI403" t="s">
        <v>2990</v>
      </c>
      <c r="AY403" t="s">
        <v>3376</v>
      </c>
      <c r="BE403" t="s">
        <v>3376</v>
      </c>
    </row>
    <row r="404" spans="1:57" x14ac:dyDescent="0.3">
      <c r="A404" t="s">
        <v>398</v>
      </c>
      <c r="B404">
        <v>122838</v>
      </c>
      <c r="C404" s="3" t="s">
        <v>2075</v>
      </c>
      <c r="D404" s="9" t="s">
        <v>2076</v>
      </c>
      <c r="G404" s="4" t="s">
        <v>2077</v>
      </c>
      <c r="H404" s="4" t="s">
        <v>2078</v>
      </c>
      <c r="I404" s="4" t="s">
        <v>474</v>
      </c>
      <c r="J404" t="s">
        <v>2305</v>
      </c>
      <c r="P404" t="s">
        <v>2654</v>
      </c>
      <c r="AI404" t="s">
        <v>2989</v>
      </c>
      <c r="AY404" t="s">
        <v>2648</v>
      </c>
      <c r="BE404" t="s">
        <v>2648</v>
      </c>
    </row>
    <row r="405" spans="1:57" x14ac:dyDescent="0.3">
      <c r="A405" t="s">
        <v>399</v>
      </c>
      <c r="B405">
        <v>122839</v>
      </c>
      <c r="C405" s="3" t="s">
        <v>2079</v>
      </c>
      <c r="D405" s="9" t="s">
        <v>2080</v>
      </c>
      <c r="G405" s="4" t="s">
        <v>2081</v>
      </c>
      <c r="H405" s="4" t="s">
        <v>2082</v>
      </c>
      <c r="I405" s="4" t="s">
        <v>499</v>
      </c>
      <c r="J405" t="s">
        <v>2305</v>
      </c>
      <c r="P405" t="s">
        <v>2654</v>
      </c>
      <c r="AI405" t="s">
        <v>2989</v>
      </c>
      <c r="AN405" t="s">
        <v>3149</v>
      </c>
      <c r="AP405" t="s">
        <v>2522</v>
      </c>
      <c r="AY405" t="s">
        <v>3300</v>
      </c>
      <c r="BE405" t="s">
        <v>3300</v>
      </c>
    </row>
    <row r="406" spans="1:57" x14ac:dyDescent="0.3">
      <c r="A406" t="s">
        <v>400</v>
      </c>
      <c r="B406">
        <v>122840</v>
      </c>
      <c r="C406" s="3" t="s">
        <v>2083</v>
      </c>
      <c r="D406" s="9" t="s">
        <v>2084</v>
      </c>
      <c r="G406" s="4" t="s">
        <v>2014</v>
      </c>
      <c r="H406" s="4" t="s">
        <v>2085</v>
      </c>
      <c r="I406" s="4" t="s">
        <v>522</v>
      </c>
      <c r="J406" t="s">
        <v>2305</v>
      </c>
      <c r="P406" t="s">
        <v>2713</v>
      </c>
      <c r="AI406" t="s">
        <v>2989</v>
      </c>
      <c r="AP406" t="s">
        <v>2523</v>
      </c>
      <c r="AY406" t="s">
        <v>3293</v>
      </c>
      <c r="BE406" t="s">
        <v>3293</v>
      </c>
    </row>
    <row r="407" spans="1:57" x14ac:dyDescent="0.3">
      <c r="A407" t="s">
        <v>401</v>
      </c>
      <c r="B407">
        <v>122841</v>
      </c>
      <c r="C407" s="3" t="s">
        <v>2086</v>
      </c>
      <c r="D407" s="9" t="s">
        <v>2087</v>
      </c>
      <c r="G407" s="4" t="s">
        <v>2088</v>
      </c>
      <c r="H407" s="4" t="s">
        <v>2089</v>
      </c>
      <c r="I407" s="4" t="s">
        <v>474</v>
      </c>
      <c r="J407" t="s">
        <v>2305</v>
      </c>
      <c r="P407" t="s">
        <v>2701</v>
      </c>
      <c r="AI407" t="s">
        <v>2701</v>
      </c>
      <c r="AM407" t="s">
        <v>3134</v>
      </c>
      <c r="AN407" t="s">
        <v>3150</v>
      </c>
      <c r="AP407" t="s">
        <v>2524</v>
      </c>
      <c r="AY407" t="s">
        <v>3377</v>
      </c>
      <c r="BE407" t="s">
        <v>3688</v>
      </c>
    </row>
    <row r="408" spans="1:57" x14ac:dyDescent="0.3">
      <c r="A408" t="s">
        <v>402</v>
      </c>
      <c r="B408">
        <v>122842</v>
      </c>
      <c r="C408" s="3" t="s">
        <v>2090</v>
      </c>
      <c r="D408" s="9" t="s">
        <v>2091</v>
      </c>
      <c r="G408" s="4" t="s">
        <v>2092</v>
      </c>
      <c r="H408" s="4" t="s">
        <v>2093</v>
      </c>
      <c r="I408" s="4" t="s">
        <v>589</v>
      </c>
      <c r="J408" t="s">
        <v>2305</v>
      </c>
      <c r="P408" t="s">
        <v>2664</v>
      </c>
      <c r="AI408" t="s">
        <v>2989</v>
      </c>
      <c r="AP408" t="s">
        <v>2525</v>
      </c>
      <c r="AY408" t="s">
        <v>3254</v>
      </c>
      <c r="BE408" t="s">
        <v>3254</v>
      </c>
    </row>
    <row r="409" spans="1:57" x14ac:dyDescent="0.3">
      <c r="A409" t="s">
        <v>403</v>
      </c>
      <c r="B409">
        <v>122843</v>
      </c>
      <c r="C409" s="3" t="s">
        <v>2094</v>
      </c>
      <c r="D409" s="9" t="s">
        <v>2095</v>
      </c>
      <c r="F409" t="s">
        <v>2096</v>
      </c>
      <c r="G409" s="4" t="s">
        <v>2097</v>
      </c>
      <c r="H409" s="4" t="s">
        <v>2098</v>
      </c>
      <c r="I409" s="4" t="s">
        <v>474</v>
      </c>
      <c r="J409" t="s">
        <v>2306</v>
      </c>
      <c r="P409" t="s">
        <v>2828</v>
      </c>
      <c r="AI409" t="s">
        <v>2991</v>
      </c>
      <c r="AV409" t="s">
        <v>2602</v>
      </c>
      <c r="AY409" t="s">
        <v>2648</v>
      </c>
      <c r="BA409" t="s">
        <v>3419</v>
      </c>
      <c r="BB409" t="s">
        <v>3420</v>
      </c>
      <c r="BC409" t="s">
        <v>3464</v>
      </c>
      <c r="BE409" t="s">
        <v>3764</v>
      </c>
    </row>
    <row r="410" spans="1:57" x14ac:dyDescent="0.3">
      <c r="A410" t="s">
        <v>404</v>
      </c>
      <c r="B410">
        <v>122844</v>
      </c>
      <c r="C410" s="3" t="s">
        <v>2099</v>
      </c>
      <c r="D410" s="9" t="s">
        <v>2100</v>
      </c>
      <c r="G410" s="4" t="s">
        <v>2101</v>
      </c>
      <c r="H410" s="4" t="s">
        <v>1368</v>
      </c>
      <c r="I410" s="4" t="s">
        <v>479</v>
      </c>
      <c r="J410" t="s">
        <v>2305</v>
      </c>
      <c r="P410" t="s">
        <v>2742</v>
      </c>
      <c r="AI410" t="s">
        <v>2742</v>
      </c>
      <c r="AP410" t="s">
        <v>2526</v>
      </c>
      <c r="AY410" t="s">
        <v>2648</v>
      </c>
      <c r="BE410" t="s">
        <v>2648</v>
      </c>
    </row>
    <row r="411" spans="1:57" x14ac:dyDescent="0.3">
      <c r="A411" t="s">
        <v>405</v>
      </c>
      <c r="B411">
        <v>122845</v>
      </c>
      <c r="C411" s="3" t="s">
        <v>2102</v>
      </c>
      <c r="D411" s="9" t="s">
        <v>2103</v>
      </c>
      <c r="G411" s="4" t="s">
        <v>2104</v>
      </c>
      <c r="H411" s="4" t="s">
        <v>2105</v>
      </c>
      <c r="I411" s="4" t="s">
        <v>531</v>
      </c>
      <c r="J411" t="s">
        <v>2305</v>
      </c>
      <c r="P411" t="s">
        <v>2701</v>
      </c>
      <c r="AI411" t="s">
        <v>2701</v>
      </c>
      <c r="AN411" t="s">
        <v>3151</v>
      </c>
      <c r="AO411" t="s">
        <v>3152</v>
      </c>
      <c r="AP411" t="s">
        <v>2527</v>
      </c>
      <c r="AY411" t="s">
        <v>3287</v>
      </c>
      <c r="BE411" t="s">
        <v>3287</v>
      </c>
    </row>
    <row r="412" spans="1:57" x14ac:dyDescent="0.3">
      <c r="A412" t="s">
        <v>406</v>
      </c>
      <c r="B412">
        <v>122846</v>
      </c>
      <c r="C412" s="3" t="s">
        <v>2106</v>
      </c>
      <c r="D412" s="9" t="s">
        <v>2107</v>
      </c>
      <c r="F412" t="s">
        <v>2108</v>
      </c>
      <c r="G412" s="4" t="s">
        <v>2109</v>
      </c>
      <c r="H412" s="4" t="s">
        <v>811</v>
      </c>
      <c r="I412" s="4" t="s">
        <v>531</v>
      </c>
      <c r="J412" t="s">
        <v>2307</v>
      </c>
      <c r="P412" t="s">
        <v>2701</v>
      </c>
      <c r="AI412" t="s">
        <v>2701</v>
      </c>
      <c r="AP412" t="s">
        <v>3817</v>
      </c>
      <c r="AY412" t="s">
        <v>2648</v>
      </c>
      <c r="BA412" t="s">
        <v>3423</v>
      </c>
      <c r="BE412" t="s">
        <v>2648</v>
      </c>
    </row>
    <row r="413" spans="1:57" x14ac:dyDescent="0.3">
      <c r="A413" t="s">
        <v>407</v>
      </c>
      <c r="B413">
        <v>122847</v>
      </c>
      <c r="C413" s="3" t="s">
        <v>2110</v>
      </c>
      <c r="D413" s="9" t="s">
        <v>2111</v>
      </c>
      <c r="F413" t="s">
        <v>2112</v>
      </c>
      <c r="G413" s="4" t="s">
        <v>2113</v>
      </c>
      <c r="H413" s="4" t="s">
        <v>1919</v>
      </c>
      <c r="I413" s="4" t="s">
        <v>474</v>
      </c>
      <c r="J413" t="s">
        <v>2306</v>
      </c>
      <c r="P413" t="s">
        <v>2701</v>
      </c>
      <c r="AI413" t="s">
        <v>2701</v>
      </c>
      <c r="AP413" t="s">
        <v>2528</v>
      </c>
      <c r="AY413" t="s">
        <v>2648</v>
      </c>
      <c r="AZ413" t="s">
        <v>3406</v>
      </c>
      <c r="BA413" t="s">
        <v>3407</v>
      </c>
      <c r="BB413" t="s">
        <v>3438</v>
      </c>
      <c r="BC413" t="s">
        <v>3455</v>
      </c>
      <c r="BE413" t="s">
        <v>3764</v>
      </c>
    </row>
    <row r="414" spans="1:57" x14ac:dyDescent="0.3">
      <c r="A414" t="s">
        <v>408</v>
      </c>
      <c r="B414">
        <v>122848</v>
      </c>
      <c r="C414" s="3" t="s">
        <v>2114</v>
      </c>
      <c r="D414" s="9" t="s">
        <v>2115</v>
      </c>
      <c r="F414" t="s">
        <v>2116</v>
      </c>
      <c r="G414" s="4" t="s">
        <v>2117</v>
      </c>
      <c r="H414" s="4" t="s">
        <v>1919</v>
      </c>
      <c r="I414" s="4" t="s">
        <v>474</v>
      </c>
      <c r="J414" t="s">
        <v>2305</v>
      </c>
      <c r="P414" t="s">
        <v>2701</v>
      </c>
      <c r="AI414" t="s">
        <v>2701</v>
      </c>
      <c r="AP414" t="s">
        <v>2529</v>
      </c>
      <c r="AY414" t="s">
        <v>2648</v>
      </c>
      <c r="BA414" t="s">
        <v>3459</v>
      </c>
      <c r="BE414" t="s">
        <v>2648</v>
      </c>
    </row>
    <row r="415" spans="1:57" x14ac:dyDescent="0.3">
      <c r="A415" t="s">
        <v>409</v>
      </c>
      <c r="B415">
        <v>122849</v>
      </c>
      <c r="C415" s="3" t="s">
        <v>2118</v>
      </c>
      <c r="D415" s="9" t="s">
        <v>2119</v>
      </c>
      <c r="G415" s="4" t="s">
        <v>2120</v>
      </c>
      <c r="H415" s="4" t="s">
        <v>1919</v>
      </c>
      <c r="I415" s="4" t="s">
        <v>474</v>
      </c>
      <c r="J415" t="s">
        <v>2307</v>
      </c>
      <c r="P415" t="s">
        <v>2701</v>
      </c>
      <c r="AI415" t="s">
        <v>2701</v>
      </c>
      <c r="AP415" t="s">
        <v>2530</v>
      </c>
      <c r="AV415" t="s">
        <v>3621</v>
      </c>
      <c r="AY415" t="s">
        <v>3622</v>
      </c>
      <c r="BE415" t="s">
        <v>3622</v>
      </c>
    </row>
    <row r="416" spans="1:57" x14ac:dyDescent="0.3">
      <c r="A416" t="s">
        <v>410</v>
      </c>
      <c r="B416">
        <v>122850</v>
      </c>
      <c r="C416" s="3" t="s">
        <v>2121</v>
      </c>
      <c r="D416" s="5" t="s">
        <v>2122</v>
      </c>
      <c r="F416" t="s">
        <v>2123</v>
      </c>
      <c r="G416" s="4" t="s">
        <v>2124</v>
      </c>
      <c r="H416" s="4" t="s">
        <v>2125</v>
      </c>
      <c r="I416" s="4" t="s">
        <v>474</v>
      </c>
      <c r="J416" t="s">
        <v>2305</v>
      </c>
      <c r="P416" t="s">
        <v>2829</v>
      </c>
      <c r="AI416" t="s">
        <v>2829</v>
      </c>
      <c r="AP416" t="s">
        <v>2531</v>
      </c>
      <c r="AS416" t="s">
        <v>2549</v>
      </c>
      <c r="AY416" t="s">
        <v>2648</v>
      </c>
      <c r="BC416" t="s">
        <v>3632</v>
      </c>
      <c r="BE416" t="s">
        <v>2648</v>
      </c>
    </row>
    <row r="417" spans="1:58" x14ac:dyDescent="0.3">
      <c r="A417" t="s">
        <v>411</v>
      </c>
      <c r="B417">
        <v>122851</v>
      </c>
      <c r="C417" s="3" t="s">
        <v>2126</v>
      </c>
      <c r="D417" s="9" t="s">
        <v>2127</v>
      </c>
      <c r="G417" s="4" t="s">
        <v>2378</v>
      </c>
      <c r="H417" s="4" t="s">
        <v>2128</v>
      </c>
      <c r="I417" s="4" t="s">
        <v>589</v>
      </c>
      <c r="J417" t="s">
        <v>2305</v>
      </c>
      <c r="P417" t="s">
        <v>2667</v>
      </c>
      <c r="AI417" t="s">
        <v>2667</v>
      </c>
      <c r="AO417" t="s">
        <v>3163</v>
      </c>
      <c r="AS417" t="s">
        <v>2556</v>
      </c>
      <c r="AT417" t="s">
        <v>3208</v>
      </c>
      <c r="AX417" t="s">
        <v>2377</v>
      </c>
      <c r="AY417" t="s">
        <v>3255</v>
      </c>
      <c r="AZ417" t="s">
        <v>2379</v>
      </c>
      <c r="BA417" t="s">
        <v>2380</v>
      </c>
      <c r="BE417" t="s">
        <v>3668</v>
      </c>
    </row>
    <row r="418" spans="1:58" x14ac:dyDescent="0.3">
      <c r="A418" t="s">
        <v>412</v>
      </c>
      <c r="B418">
        <v>122852</v>
      </c>
      <c r="C418" s="3" t="s">
        <v>2129</v>
      </c>
      <c r="D418" s="9" t="s">
        <v>2130</v>
      </c>
      <c r="F418" t="s">
        <v>2131</v>
      </c>
      <c r="G418" s="4" t="s">
        <v>2132</v>
      </c>
      <c r="H418" s="4" t="s">
        <v>820</v>
      </c>
      <c r="I418" s="4" t="s">
        <v>474</v>
      </c>
      <c r="J418" t="s">
        <v>2305</v>
      </c>
      <c r="P418" t="s">
        <v>2830</v>
      </c>
      <c r="AI418" t="s">
        <v>2830</v>
      </c>
      <c r="AR418" t="s">
        <v>3192</v>
      </c>
      <c r="AS418" t="s">
        <v>2555</v>
      </c>
      <c r="AT418" t="s">
        <v>3193</v>
      </c>
      <c r="AY418" t="s">
        <v>3378</v>
      </c>
      <c r="BE418" t="s">
        <v>2648</v>
      </c>
    </row>
    <row r="419" spans="1:58" x14ac:dyDescent="0.3">
      <c r="A419" t="s">
        <v>413</v>
      </c>
      <c r="B419">
        <v>122853</v>
      </c>
      <c r="C419" s="3" t="s">
        <v>2133</v>
      </c>
      <c r="D419" s="9" t="s">
        <v>2134</v>
      </c>
      <c r="G419" s="4" t="s">
        <v>2135</v>
      </c>
      <c r="H419" s="4" t="s">
        <v>2136</v>
      </c>
      <c r="I419" s="4" t="s">
        <v>474</v>
      </c>
      <c r="J419" t="s">
        <v>2305</v>
      </c>
      <c r="P419" t="s">
        <v>2831</v>
      </c>
      <c r="AI419" t="s">
        <v>2831</v>
      </c>
      <c r="AS419" t="s">
        <v>2554</v>
      </c>
      <c r="AY419" t="s">
        <v>2648</v>
      </c>
      <c r="BE419" t="s">
        <v>2648</v>
      </c>
    </row>
    <row r="420" spans="1:58" x14ac:dyDescent="0.3">
      <c r="A420" t="s">
        <v>414</v>
      </c>
      <c r="B420">
        <v>122854</v>
      </c>
      <c r="C420" s="3" t="s">
        <v>2137</v>
      </c>
      <c r="D420" s="9" t="s">
        <v>2138</v>
      </c>
      <c r="F420" t="s">
        <v>2139</v>
      </c>
      <c r="G420" s="4" t="s">
        <v>2140</v>
      </c>
      <c r="H420" s="4" t="s">
        <v>2141</v>
      </c>
      <c r="I420" s="4" t="s">
        <v>474</v>
      </c>
      <c r="J420" t="s">
        <v>2305</v>
      </c>
      <c r="P420" t="s">
        <v>2832</v>
      </c>
      <c r="AI420" t="s">
        <v>2832</v>
      </c>
      <c r="AQ420" t="s">
        <v>3180</v>
      </c>
      <c r="AR420" t="s">
        <v>3182</v>
      </c>
      <c r="AS420" t="s">
        <v>3181</v>
      </c>
      <c r="AY420" t="s">
        <v>3379</v>
      </c>
      <c r="AZ420" t="s">
        <v>2379</v>
      </c>
      <c r="BA420" t="s">
        <v>2380</v>
      </c>
      <c r="BB420" t="s">
        <v>2381</v>
      </c>
      <c r="BC420" t="s">
        <v>2382</v>
      </c>
      <c r="BD420" t="s">
        <v>2383</v>
      </c>
      <c r="BE420" t="s">
        <v>3379</v>
      </c>
      <c r="BF420" t="s">
        <v>2384</v>
      </c>
    </row>
    <row r="421" spans="1:58" x14ac:dyDescent="0.3">
      <c r="A421" t="s">
        <v>415</v>
      </c>
      <c r="B421">
        <v>122855</v>
      </c>
      <c r="C421" s="3" t="s">
        <v>2142</v>
      </c>
      <c r="D421" s="9" t="s">
        <v>2143</v>
      </c>
      <c r="G421" s="4" t="s">
        <v>2144</v>
      </c>
      <c r="H421" s="4" t="s">
        <v>1048</v>
      </c>
      <c r="I421" s="4" t="s">
        <v>474</v>
      </c>
      <c r="J421" t="s">
        <v>2306</v>
      </c>
      <c r="P421" t="s">
        <v>2829</v>
      </c>
      <c r="AI421" t="s">
        <v>2829</v>
      </c>
      <c r="AS421" t="s">
        <v>2553</v>
      </c>
      <c r="AT421" t="s">
        <v>3209</v>
      </c>
      <c r="AY421" t="s">
        <v>2648</v>
      </c>
      <c r="AZ421" t="s">
        <v>3408</v>
      </c>
      <c r="BD421" t="s">
        <v>3623</v>
      </c>
      <c r="BE421" t="s">
        <v>3703</v>
      </c>
    </row>
    <row r="422" spans="1:58" x14ac:dyDescent="0.3">
      <c r="A422" t="s">
        <v>416</v>
      </c>
      <c r="B422">
        <v>122856</v>
      </c>
      <c r="C422" s="3" t="s">
        <v>2145</v>
      </c>
      <c r="D422" s="9" t="s">
        <v>2146</v>
      </c>
      <c r="F422" t="s">
        <v>2147</v>
      </c>
      <c r="G422" s="4" t="s">
        <v>2148</v>
      </c>
      <c r="H422" s="4" t="s">
        <v>2149</v>
      </c>
      <c r="I422" s="4" t="s">
        <v>531</v>
      </c>
      <c r="J422" t="s">
        <v>2307</v>
      </c>
      <c r="P422" t="s">
        <v>2704</v>
      </c>
      <c r="AI422" t="s">
        <v>3772</v>
      </c>
      <c r="AY422" t="s">
        <v>2648</v>
      </c>
      <c r="AZ422" t="s">
        <v>3651</v>
      </c>
      <c r="BE422" t="s">
        <v>2648</v>
      </c>
    </row>
    <row r="423" spans="1:58" x14ac:dyDescent="0.3">
      <c r="A423" t="s">
        <v>417</v>
      </c>
      <c r="B423">
        <v>122857</v>
      </c>
      <c r="C423" s="3" t="s">
        <v>2150</v>
      </c>
      <c r="D423" s="9" t="s">
        <v>2151</v>
      </c>
      <c r="G423" s="4" t="s">
        <v>2152</v>
      </c>
      <c r="H423" s="4" t="s">
        <v>925</v>
      </c>
      <c r="I423" s="4" t="s">
        <v>474</v>
      </c>
      <c r="J423" t="s">
        <v>2305</v>
      </c>
      <c r="P423" t="s">
        <v>2703</v>
      </c>
      <c r="AI423" t="s">
        <v>2703</v>
      </c>
      <c r="AT423" t="s">
        <v>3210</v>
      </c>
      <c r="AV423" t="s">
        <v>2552</v>
      </c>
      <c r="AY423" t="s">
        <v>3380</v>
      </c>
      <c r="BE423" t="s">
        <v>2648</v>
      </c>
    </row>
    <row r="424" spans="1:58" x14ac:dyDescent="0.3">
      <c r="A424" t="s">
        <v>418</v>
      </c>
      <c r="B424">
        <v>122858</v>
      </c>
      <c r="C424" s="3" t="s">
        <v>2153</v>
      </c>
      <c r="D424" s="9" t="s">
        <v>2154</v>
      </c>
      <c r="E424" t="s">
        <v>2155</v>
      </c>
      <c r="G424" s="4" t="s">
        <v>2156</v>
      </c>
      <c r="H424" s="4" t="s">
        <v>2157</v>
      </c>
      <c r="I424" s="4" t="s">
        <v>479</v>
      </c>
      <c r="J424" t="s">
        <v>2305</v>
      </c>
      <c r="P424" t="s">
        <v>2654</v>
      </c>
      <c r="AI424" t="s">
        <v>2992</v>
      </c>
      <c r="AY424" t="s">
        <v>2648</v>
      </c>
      <c r="BD424" t="s">
        <v>3645</v>
      </c>
      <c r="BE424" t="s">
        <v>3714</v>
      </c>
    </row>
    <row r="425" spans="1:58" x14ac:dyDescent="0.3">
      <c r="A425" t="s">
        <v>419</v>
      </c>
      <c r="B425">
        <v>122859</v>
      </c>
      <c r="C425" s="3" t="s">
        <v>2158</v>
      </c>
      <c r="D425" s="9" t="s">
        <v>2159</v>
      </c>
      <c r="G425" s="4" t="s">
        <v>2160</v>
      </c>
      <c r="H425" s="4" t="s">
        <v>1220</v>
      </c>
      <c r="I425" s="4" t="s">
        <v>531</v>
      </c>
      <c r="J425" t="s">
        <v>2305</v>
      </c>
      <c r="P425" t="s">
        <v>2703</v>
      </c>
      <c r="AI425" t="s">
        <v>2703</v>
      </c>
      <c r="AV425" t="s">
        <v>2586</v>
      </c>
      <c r="AW425" t="s">
        <v>3238</v>
      </c>
      <c r="AY425" t="s">
        <v>2648</v>
      </c>
      <c r="AZ425" t="s">
        <v>3424</v>
      </c>
      <c r="BA425" t="s">
        <v>2648</v>
      </c>
      <c r="BE425" t="s">
        <v>2648</v>
      </c>
    </row>
    <row r="426" spans="1:58" x14ac:dyDescent="0.3">
      <c r="A426" t="s">
        <v>420</v>
      </c>
      <c r="B426">
        <v>122860</v>
      </c>
      <c r="C426" s="3" t="s">
        <v>2161</v>
      </c>
      <c r="D426" s="9" t="s">
        <v>2162</v>
      </c>
      <c r="F426" t="s">
        <v>2163</v>
      </c>
      <c r="G426" s="4" t="s">
        <v>2164</v>
      </c>
      <c r="H426" s="4" t="s">
        <v>1248</v>
      </c>
      <c r="I426" s="4" t="s">
        <v>479</v>
      </c>
      <c r="J426" t="s">
        <v>2307</v>
      </c>
      <c r="P426" t="s">
        <v>2743</v>
      </c>
      <c r="AI426" t="s">
        <v>2743</v>
      </c>
      <c r="AU426" t="s">
        <v>3225</v>
      </c>
      <c r="AV426" t="s">
        <v>2589</v>
      </c>
      <c r="AY426" t="s">
        <v>2648</v>
      </c>
      <c r="AZ426" t="s">
        <v>3402</v>
      </c>
      <c r="BA426" t="s">
        <v>3403</v>
      </c>
      <c r="BE426" t="s">
        <v>2648</v>
      </c>
    </row>
    <row r="427" spans="1:58" x14ac:dyDescent="0.3">
      <c r="A427" t="s">
        <v>421</v>
      </c>
      <c r="B427">
        <v>122861</v>
      </c>
      <c r="C427" s="3" t="s">
        <v>2165</v>
      </c>
      <c r="D427" s="9" t="s">
        <v>2166</v>
      </c>
      <c r="G427" s="4" t="s">
        <v>2167</v>
      </c>
      <c r="H427" s="4" t="s">
        <v>797</v>
      </c>
      <c r="I427" s="4" t="s">
        <v>479</v>
      </c>
      <c r="J427" t="s">
        <v>2305</v>
      </c>
      <c r="P427" t="s">
        <v>2744</v>
      </c>
      <c r="AI427" t="s">
        <v>2744</v>
      </c>
      <c r="AU427" t="s">
        <v>3224</v>
      </c>
      <c r="AV427" t="s">
        <v>2587</v>
      </c>
      <c r="AW427" t="s">
        <v>3239</v>
      </c>
      <c r="AY427" t="s">
        <v>3323</v>
      </c>
      <c r="BA427" t="s">
        <v>2380</v>
      </c>
      <c r="BB427" t="s">
        <v>2381</v>
      </c>
      <c r="BC427" t="s">
        <v>2382</v>
      </c>
      <c r="BD427" t="s">
        <v>2383</v>
      </c>
      <c r="BE427" t="s">
        <v>3323</v>
      </c>
      <c r="BF427" t="s">
        <v>2384</v>
      </c>
    </row>
    <row r="428" spans="1:58" x14ac:dyDescent="0.3">
      <c r="A428" t="s">
        <v>422</v>
      </c>
      <c r="B428">
        <v>122862</v>
      </c>
      <c r="C428" s="3" t="s">
        <v>2168</v>
      </c>
      <c r="D428" s="9" t="s">
        <v>2169</v>
      </c>
      <c r="G428" s="4" t="s">
        <v>2170</v>
      </c>
      <c r="H428" s="4" t="s">
        <v>2171</v>
      </c>
      <c r="I428" s="4" t="s">
        <v>531</v>
      </c>
      <c r="J428" t="s">
        <v>2307</v>
      </c>
      <c r="P428" t="s">
        <v>2705</v>
      </c>
      <c r="AI428" t="s">
        <v>2705</v>
      </c>
      <c r="AV428" t="s">
        <v>2588</v>
      </c>
      <c r="AY428" t="s">
        <v>3288</v>
      </c>
      <c r="AZ428" t="s">
        <v>3399</v>
      </c>
      <c r="BE428" t="s">
        <v>3399</v>
      </c>
    </row>
    <row r="429" spans="1:58" x14ac:dyDescent="0.3">
      <c r="A429" t="s">
        <v>423</v>
      </c>
      <c r="B429">
        <v>122863</v>
      </c>
      <c r="C429" s="3" t="s">
        <v>2172</v>
      </c>
      <c r="D429" s="9" t="s">
        <v>2173</v>
      </c>
      <c r="F429" t="s">
        <v>2174</v>
      </c>
      <c r="G429" s="4" t="s">
        <v>2175</v>
      </c>
      <c r="H429" s="4" t="s">
        <v>2176</v>
      </c>
      <c r="I429" s="4" t="s">
        <v>553</v>
      </c>
      <c r="J429" t="s">
        <v>2305</v>
      </c>
      <c r="P429" t="s">
        <v>2654</v>
      </c>
      <c r="AI429" t="s">
        <v>2993</v>
      </c>
      <c r="AY429" t="s">
        <v>3391</v>
      </c>
      <c r="AZ429" t="s">
        <v>3391</v>
      </c>
      <c r="BE429" t="s">
        <v>2648</v>
      </c>
    </row>
    <row r="430" spans="1:58" x14ac:dyDescent="0.3">
      <c r="A430" t="s">
        <v>424</v>
      </c>
      <c r="B430">
        <v>194636</v>
      </c>
      <c r="C430" s="3" t="s">
        <v>2177</v>
      </c>
      <c r="D430" s="9" t="s">
        <v>2178</v>
      </c>
      <c r="G430" s="4" t="s">
        <v>2179</v>
      </c>
      <c r="H430" s="4" t="s">
        <v>1611</v>
      </c>
      <c r="I430" s="4" t="s">
        <v>474</v>
      </c>
      <c r="J430" t="s">
        <v>2305</v>
      </c>
      <c r="P430" t="s">
        <v>2833</v>
      </c>
      <c r="AI430" t="s">
        <v>2833</v>
      </c>
      <c r="AY430" t="s">
        <v>2833</v>
      </c>
      <c r="AZ430" t="s">
        <v>3412</v>
      </c>
      <c r="BE430" t="s">
        <v>3765</v>
      </c>
    </row>
    <row r="431" spans="1:58" x14ac:dyDescent="0.3">
      <c r="A431" t="s">
        <v>425</v>
      </c>
      <c r="B431">
        <v>194637</v>
      </c>
      <c r="C431" s="3" t="s">
        <v>2180</v>
      </c>
      <c r="D431" s="9" t="s">
        <v>2181</v>
      </c>
      <c r="G431" s="4" t="s">
        <v>2182</v>
      </c>
      <c r="H431" s="4" t="s">
        <v>2183</v>
      </c>
      <c r="I431" s="4" t="s">
        <v>650</v>
      </c>
      <c r="J431" t="s">
        <v>2305</v>
      </c>
      <c r="P431" t="s">
        <v>2689</v>
      </c>
      <c r="AI431" t="s">
        <v>2689</v>
      </c>
      <c r="AY431" t="s">
        <v>2689</v>
      </c>
      <c r="AZ431" t="s">
        <v>3395</v>
      </c>
      <c r="BE431" t="s">
        <v>3675</v>
      </c>
    </row>
    <row r="432" spans="1:58" x14ac:dyDescent="0.3">
      <c r="A432" t="s">
        <v>426</v>
      </c>
      <c r="B432">
        <v>194638</v>
      </c>
      <c r="C432" s="3" t="s">
        <v>2184</v>
      </c>
      <c r="D432" s="9" t="s">
        <v>2185</v>
      </c>
      <c r="F432" t="s">
        <v>2186</v>
      </c>
      <c r="G432" s="4" t="s">
        <v>2187</v>
      </c>
      <c r="H432" s="4" t="s">
        <v>2188</v>
      </c>
      <c r="I432" s="4" t="s">
        <v>531</v>
      </c>
      <c r="J432" t="s">
        <v>2307</v>
      </c>
      <c r="P432" t="s">
        <v>2689</v>
      </c>
      <c r="AI432" t="s">
        <v>2689</v>
      </c>
      <c r="AY432" t="s">
        <v>2689</v>
      </c>
      <c r="AZ432" t="s">
        <v>3397</v>
      </c>
      <c r="BA432" t="s">
        <v>3398</v>
      </c>
      <c r="BE432" t="s">
        <v>2648</v>
      </c>
    </row>
    <row r="433" spans="1:58" x14ac:dyDescent="0.3">
      <c r="A433" t="s">
        <v>427</v>
      </c>
      <c r="B433">
        <v>195236</v>
      </c>
      <c r="C433" s="3" t="s">
        <v>2189</v>
      </c>
      <c r="D433" s="9" t="s">
        <v>2190</v>
      </c>
      <c r="G433" s="4" t="s">
        <v>2191</v>
      </c>
      <c r="H433" s="4" t="s">
        <v>1215</v>
      </c>
      <c r="I433" s="4" t="s">
        <v>479</v>
      </c>
      <c r="J433" t="s">
        <v>2306</v>
      </c>
      <c r="P433" t="s">
        <v>2745</v>
      </c>
      <c r="AI433" t="s">
        <v>2745</v>
      </c>
      <c r="AY433" t="s">
        <v>2745</v>
      </c>
      <c r="AZ433" t="s">
        <v>3401</v>
      </c>
      <c r="BD433" t="s">
        <v>3635</v>
      </c>
      <c r="BE433" t="s">
        <v>3715</v>
      </c>
    </row>
    <row r="434" spans="1:58" x14ac:dyDescent="0.3">
      <c r="A434" t="s">
        <v>428</v>
      </c>
      <c r="B434">
        <v>195498</v>
      </c>
      <c r="C434" s="3" t="s">
        <v>2192</v>
      </c>
      <c r="D434" s="9" t="s">
        <v>2193</v>
      </c>
      <c r="G434" s="4" t="s">
        <v>2194</v>
      </c>
      <c r="H434" s="4" t="s">
        <v>2195</v>
      </c>
      <c r="I434" s="4" t="s">
        <v>650</v>
      </c>
      <c r="J434" t="s">
        <v>2305</v>
      </c>
      <c r="P434" t="s">
        <v>2691</v>
      </c>
      <c r="AI434" t="s">
        <v>2691</v>
      </c>
      <c r="AY434" t="s">
        <v>2691</v>
      </c>
      <c r="AZ434" t="s">
        <v>3650</v>
      </c>
      <c r="BE434" t="s">
        <v>3676</v>
      </c>
    </row>
    <row r="435" spans="1:58" x14ac:dyDescent="0.3">
      <c r="A435" t="s">
        <v>429</v>
      </c>
      <c r="B435">
        <v>195547</v>
      </c>
      <c r="C435" s="3" t="s">
        <v>2196</v>
      </c>
      <c r="D435" s="9" t="s">
        <v>2197</v>
      </c>
      <c r="G435" s="4" t="s">
        <v>2198</v>
      </c>
      <c r="H435" s="4" t="s">
        <v>811</v>
      </c>
      <c r="I435" s="4" t="s">
        <v>531</v>
      </c>
      <c r="J435" t="s">
        <v>2305</v>
      </c>
      <c r="P435" t="s">
        <v>2689</v>
      </c>
      <c r="AI435" t="s">
        <v>2689</v>
      </c>
      <c r="AY435" t="s">
        <v>2689</v>
      </c>
      <c r="AZ435" t="s">
        <v>3396</v>
      </c>
      <c r="BC435" t="s">
        <v>2382</v>
      </c>
      <c r="BD435" t="s">
        <v>2383</v>
      </c>
      <c r="BE435" t="s">
        <v>3692</v>
      </c>
      <c r="BF435" t="s">
        <v>2384</v>
      </c>
    </row>
    <row r="436" spans="1:58" x14ac:dyDescent="0.3">
      <c r="A436" t="s">
        <v>430</v>
      </c>
      <c r="B436">
        <v>195834</v>
      </c>
      <c r="C436" s="3" t="s">
        <v>2199</v>
      </c>
      <c r="D436" s="9" t="s">
        <v>2200</v>
      </c>
      <c r="G436" s="4" t="s">
        <v>2201</v>
      </c>
      <c r="H436" s="4" t="s">
        <v>2202</v>
      </c>
      <c r="I436" s="4" t="s">
        <v>474</v>
      </c>
      <c r="J436" t="s">
        <v>2307</v>
      </c>
      <c r="P436" t="s">
        <v>2834</v>
      </c>
      <c r="AI436" t="s">
        <v>2834</v>
      </c>
      <c r="AY436" t="s">
        <v>2834</v>
      </c>
      <c r="BA436" t="s">
        <v>3439</v>
      </c>
      <c r="BE436" t="s">
        <v>2834</v>
      </c>
    </row>
    <row r="437" spans="1:58" x14ac:dyDescent="0.3">
      <c r="A437" t="s">
        <v>431</v>
      </c>
      <c r="B437">
        <v>195897</v>
      </c>
      <c r="C437" s="3" t="s">
        <v>2203</v>
      </c>
      <c r="D437" s="9" t="s">
        <v>2204</v>
      </c>
      <c r="F437" t="s">
        <v>2205</v>
      </c>
      <c r="G437" s="4" t="s">
        <v>2206</v>
      </c>
      <c r="H437" s="4" t="s">
        <v>2207</v>
      </c>
      <c r="I437" s="4" t="s">
        <v>474</v>
      </c>
      <c r="J437" t="s">
        <v>2307</v>
      </c>
      <c r="P437" t="s">
        <v>2835</v>
      </c>
      <c r="AI437" t="s">
        <v>2835</v>
      </c>
      <c r="AY437" t="s">
        <v>2835</v>
      </c>
      <c r="BE437" t="s">
        <v>2835</v>
      </c>
    </row>
    <row r="438" spans="1:58" x14ac:dyDescent="0.3">
      <c r="A438" t="s">
        <v>432</v>
      </c>
      <c r="B438">
        <v>195898</v>
      </c>
      <c r="C438" s="3" t="s">
        <v>2208</v>
      </c>
      <c r="D438" s="9" t="s">
        <v>2209</v>
      </c>
      <c r="F438" t="s">
        <v>2210</v>
      </c>
      <c r="G438" s="4" t="s">
        <v>2211</v>
      </c>
      <c r="H438" s="4" t="s">
        <v>2212</v>
      </c>
      <c r="I438" s="4" t="s">
        <v>474</v>
      </c>
      <c r="J438" t="s">
        <v>2307</v>
      </c>
      <c r="P438" t="s">
        <v>2836</v>
      </c>
      <c r="AI438" t="s">
        <v>2836</v>
      </c>
      <c r="AY438" t="s">
        <v>2836</v>
      </c>
      <c r="BE438" t="s">
        <v>2836</v>
      </c>
    </row>
    <row r="439" spans="1:58" x14ac:dyDescent="0.3">
      <c r="A439" t="s">
        <v>433</v>
      </c>
      <c r="B439">
        <v>195900</v>
      </c>
      <c r="C439" s="3" t="s">
        <v>2213</v>
      </c>
      <c r="D439" s="9" t="s">
        <v>2214</v>
      </c>
      <c r="F439" t="s">
        <v>2215</v>
      </c>
      <c r="G439" s="4" t="s">
        <v>2216</v>
      </c>
      <c r="H439" s="4" t="s">
        <v>2217</v>
      </c>
      <c r="I439" s="4" t="s">
        <v>474</v>
      </c>
      <c r="J439" t="s">
        <v>2307</v>
      </c>
      <c r="P439" t="s">
        <v>2654</v>
      </c>
      <c r="T439" t="s">
        <v>3624</v>
      </c>
      <c r="AI439" t="s">
        <v>2994</v>
      </c>
      <c r="AY439" t="s">
        <v>2994</v>
      </c>
      <c r="BE439" t="s">
        <v>2994</v>
      </c>
    </row>
    <row r="440" spans="1:58" x14ac:dyDescent="0.3">
      <c r="A440" t="s">
        <v>434</v>
      </c>
      <c r="B440">
        <v>195934</v>
      </c>
      <c r="C440" s="3" t="s">
        <v>2218</v>
      </c>
      <c r="D440" s="9" t="s">
        <v>2219</v>
      </c>
      <c r="F440" t="s">
        <v>2220</v>
      </c>
      <c r="G440" s="4" t="s">
        <v>2221</v>
      </c>
      <c r="H440" s="4" t="s">
        <v>2222</v>
      </c>
      <c r="I440" s="4" t="s">
        <v>474</v>
      </c>
      <c r="J440" t="s">
        <v>2307</v>
      </c>
      <c r="P440" t="s">
        <v>2837</v>
      </c>
      <c r="AI440" t="s">
        <v>2995</v>
      </c>
      <c r="AY440" t="s">
        <v>2995</v>
      </c>
      <c r="BE440" t="s">
        <v>2995</v>
      </c>
    </row>
    <row r="441" spans="1:58" x14ac:dyDescent="0.3">
      <c r="A441" t="s">
        <v>435</v>
      </c>
      <c r="B441">
        <v>196289</v>
      </c>
      <c r="C441" s="3" t="s">
        <v>2223</v>
      </c>
      <c r="D441" s="9" t="s">
        <v>2224</v>
      </c>
      <c r="G441" s="4" t="s">
        <v>2225</v>
      </c>
      <c r="H441" s="4" t="s">
        <v>2226</v>
      </c>
      <c r="I441" s="4" t="s">
        <v>474</v>
      </c>
      <c r="J441" t="s">
        <v>2305</v>
      </c>
      <c r="P441" t="s">
        <v>2838</v>
      </c>
      <c r="AI441" t="s">
        <v>2838</v>
      </c>
      <c r="AY441" t="s">
        <v>2838</v>
      </c>
      <c r="BA441" t="s">
        <v>3649</v>
      </c>
      <c r="BE441" t="s">
        <v>2648</v>
      </c>
    </row>
    <row r="442" spans="1:58" x14ac:dyDescent="0.3">
      <c r="A442" t="s">
        <v>436</v>
      </c>
      <c r="B442">
        <v>196467</v>
      </c>
      <c r="C442" s="3" t="s">
        <v>2227</v>
      </c>
      <c r="D442" s="9" t="s">
        <v>2521</v>
      </c>
      <c r="F442" t="s">
        <v>2228</v>
      </c>
      <c r="G442" s="4" t="s">
        <v>2109</v>
      </c>
      <c r="H442" s="4" t="s">
        <v>811</v>
      </c>
      <c r="I442" s="4" t="s">
        <v>531</v>
      </c>
      <c r="J442" t="s">
        <v>2305</v>
      </c>
      <c r="P442" t="s">
        <v>2706</v>
      </c>
      <c r="AI442" t="s">
        <v>2706</v>
      </c>
      <c r="AO442" t="s">
        <v>3164</v>
      </c>
      <c r="AY442" t="s">
        <v>2706</v>
      </c>
      <c r="BD442" t="s">
        <v>3646</v>
      </c>
      <c r="BE442" t="s">
        <v>3693</v>
      </c>
    </row>
    <row r="443" spans="1:58" x14ac:dyDescent="0.3">
      <c r="A443" t="s">
        <v>437</v>
      </c>
      <c r="B443">
        <v>196563</v>
      </c>
      <c r="C443" s="3" t="s">
        <v>2229</v>
      </c>
      <c r="D443" s="5" t="s">
        <v>2230</v>
      </c>
      <c r="F443" t="s">
        <v>2231</v>
      </c>
      <c r="G443" s="4" t="s">
        <v>2232</v>
      </c>
      <c r="H443" s="4" t="s">
        <v>1040</v>
      </c>
      <c r="I443" s="4" t="s">
        <v>474</v>
      </c>
      <c r="J443" t="s">
        <v>2307</v>
      </c>
      <c r="P443" t="s">
        <v>2838</v>
      </c>
      <c r="AI443" t="s">
        <v>2838</v>
      </c>
      <c r="AY443" t="s">
        <v>2838</v>
      </c>
      <c r="BA443" t="s">
        <v>3460</v>
      </c>
      <c r="BC443" t="s">
        <v>3461</v>
      </c>
      <c r="BE443" t="s">
        <v>3766</v>
      </c>
    </row>
    <row r="444" spans="1:58" x14ac:dyDescent="0.3">
      <c r="A444" t="s">
        <v>438</v>
      </c>
      <c r="B444">
        <v>197097</v>
      </c>
      <c r="C444" s="3" t="s">
        <v>2233</v>
      </c>
      <c r="D444" s="9" t="s">
        <v>2234</v>
      </c>
      <c r="G444" s="4" t="s">
        <v>2235</v>
      </c>
      <c r="H444" s="4" t="s">
        <v>1919</v>
      </c>
      <c r="I444" s="4" t="s">
        <v>474</v>
      </c>
      <c r="J444" t="s">
        <v>2307</v>
      </c>
      <c r="P444" t="s">
        <v>2839</v>
      </c>
      <c r="AI444" t="s">
        <v>2839</v>
      </c>
      <c r="AY444" t="s">
        <v>2839</v>
      </c>
      <c r="BB444" t="s">
        <v>3440</v>
      </c>
      <c r="BE444" t="s">
        <v>2839</v>
      </c>
    </row>
    <row r="445" spans="1:58" x14ac:dyDescent="0.3">
      <c r="A445" t="s">
        <v>439</v>
      </c>
      <c r="B445">
        <v>197266</v>
      </c>
      <c r="C445" s="3" t="s">
        <v>2236</v>
      </c>
      <c r="D445" s="5" t="s">
        <v>2237</v>
      </c>
      <c r="G445" t="s">
        <v>2238</v>
      </c>
      <c r="H445" t="s">
        <v>816</v>
      </c>
      <c r="I445" t="s">
        <v>650</v>
      </c>
      <c r="J445" t="s">
        <v>2305</v>
      </c>
      <c r="P445" t="s">
        <v>2690</v>
      </c>
      <c r="AI445" t="s">
        <v>2690</v>
      </c>
      <c r="AY445" t="s">
        <v>2690</v>
      </c>
      <c r="BB445" t="s">
        <v>3428</v>
      </c>
      <c r="BE445" t="s">
        <v>3677</v>
      </c>
    </row>
    <row r="446" spans="1:58" x14ac:dyDescent="0.3">
      <c r="A446" t="s">
        <v>440</v>
      </c>
      <c r="B446">
        <v>197419</v>
      </c>
      <c r="C446" s="3" t="s">
        <v>2239</v>
      </c>
      <c r="D446" s="5" t="s">
        <v>2240</v>
      </c>
      <c r="F446" t="s">
        <v>2241</v>
      </c>
      <c r="G446" t="s">
        <v>2242</v>
      </c>
      <c r="H446" t="s">
        <v>797</v>
      </c>
      <c r="I446" t="s">
        <v>479</v>
      </c>
      <c r="J446" t="s">
        <v>2305</v>
      </c>
      <c r="P446" t="s">
        <v>2746</v>
      </c>
      <c r="AI446" t="s">
        <v>2746</v>
      </c>
      <c r="AY446" t="s">
        <v>2746</v>
      </c>
      <c r="BB446" t="s">
        <v>3433</v>
      </c>
      <c r="BE446" t="s">
        <v>2648</v>
      </c>
    </row>
    <row r="447" spans="1:58" x14ac:dyDescent="0.3">
      <c r="A447" t="s">
        <v>441</v>
      </c>
      <c r="B447">
        <v>197575</v>
      </c>
      <c r="C447" s="3" t="s">
        <v>2243</v>
      </c>
      <c r="D447" s="5" t="s">
        <v>2244</v>
      </c>
      <c r="G447" t="s">
        <v>2245</v>
      </c>
      <c r="H447" t="s">
        <v>2246</v>
      </c>
      <c r="I447" t="s">
        <v>531</v>
      </c>
      <c r="J447" t="s">
        <v>2305</v>
      </c>
      <c r="P447" t="s">
        <v>2707</v>
      </c>
      <c r="AI447" t="s">
        <v>2996</v>
      </c>
      <c r="AY447" t="s">
        <v>3447</v>
      </c>
      <c r="BC447" t="s">
        <v>3448</v>
      </c>
      <c r="BE447" t="s">
        <v>3694</v>
      </c>
    </row>
    <row r="448" spans="1:58" x14ac:dyDescent="0.3">
      <c r="A448" t="s">
        <v>442</v>
      </c>
      <c r="B448">
        <v>197684</v>
      </c>
      <c r="C448" s="3" t="s">
        <v>2247</v>
      </c>
      <c r="D448" s="5" t="s">
        <v>2248</v>
      </c>
      <c r="G448" t="s">
        <v>2249</v>
      </c>
      <c r="H448" t="s">
        <v>2250</v>
      </c>
      <c r="I448" t="s">
        <v>479</v>
      </c>
      <c r="J448" t="s">
        <v>2305</v>
      </c>
      <c r="P448" t="s">
        <v>2654</v>
      </c>
      <c r="AI448" t="s">
        <v>2997</v>
      </c>
      <c r="AY448" t="s">
        <v>2997</v>
      </c>
      <c r="BB448" t="s">
        <v>3451</v>
      </c>
      <c r="BE448" t="s">
        <v>3716</v>
      </c>
    </row>
    <row r="449" spans="1:58" x14ac:dyDescent="0.3">
      <c r="A449" t="s">
        <v>443</v>
      </c>
      <c r="B449">
        <v>197842</v>
      </c>
      <c r="C449" s="3" t="s">
        <v>2251</v>
      </c>
      <c r="D449" s="5" t="s">
        <v>2252</v>
      </c>
      <c r="G449" t="s">
        <v>2253</v>
      </c>
      <c r="H449" t="s">
        <v>1368</v>
      </c>
      <c r="I449" t="s">
        <v>479</v>
      </c>
      <c r="J449" t="s">
        <v>2305</v>
      </c>
      <c r="P449" t="s">
        <v>2747</v>
      </c>
      <c r="AI449" t="s">
        <v>2747</v>
      </c>
      <c r="AY449" t="s">
        <v>2747</v>
      </c>
      <c r="BB449" t="s">
        <v>3452</v>
      </c>
      <c r="BE449" t="s">
        <v>2648</v>
      </c>
    </row>
    <row r="450" spans="1:58" x14ac:dyDescent="0.3">
      <c r="A450" t="s">
        <v>444</v>
      </c>
      <c r="B450">
        <v>197894</v>
      </c>
      <c r="C450" s="3" t="s">
        <v>2254</v>
      </c>
      <c r="D450" s="5" t="s">
        <v>2255</v>
      </c>
      <c r="G450" t="s">
        <v>2256</v>
      </c>
      <c r="H450" t="s">
        <v>1363</v>
      </c>
      <c r="I450" t="s">
        <v>474</v>
      </c>
      <c r="J450" t="s">
        <v>2305</v>
      </c>
      <c r="P450" t="s">
        <v>2840</v>
      </c>
      <c r="AI450" t="s">
        <v>2840</v>
      </c>
      <c r="AY450" t="s">
        <v>2840</v>
      </c>
      <c r="BC450" t="s">
        <v>3457</v>
      </c>
      <c r="BE450" t="s">
        <v>2648</v>
      </c>
    </row>
    <row r="451" spans="1:58" x14ac:dyDescent="0.3">
      <c r="A451" t="s">
        <v>445</v>
      </c>
      <c r="B451">
        <v>197954</v>
      </c>
      <c r="C451" s="3" t="s">
        <v>2257</v>
      </c>
      <c r="D451" s="5" t="s">
        <v>2258</v>
      </c>
      <c r="G451" t="s">
        <v>2259</v>
      </c>
      <c r="H451" t="s">
        <v>2260</v>
      </c>
      <c r="I451" t="s">
        <v>474</v>
      </c>
      <c r="J451" t="s">
        <v>2305</v>
      </c>
      <c r="P451" t="s">
        <v>2654</v>
      </c>
      <c r="AI451" t="s">
        <v>2997</v>
      </c>
      <c r="AY451" t="s">
        <v>2997</v>
      </c>
      <c r="BC451" t="s">
        <v>3463</v>
      </c>
      <c r="BE451" t="s">
        <v>3767</v>
      </c>
    </row>
    <row r="452" spans="1:58" x14ac:dyDescent="0.3">
      <c r="A452" t="s">
        <v>446</v>
      </c>
      <c r="B452">
        <v>198104</v>
      </c>
      <c r="C452" s="3" t="s">
        <v>2261</v>
      </c>
      <c r="D452" s="5" t="s">
        <v>2262</v>
      </c>
      <c r="G452" t="s">
        <v>2263</v>
      </c>
      <c r="H452" t="s">
        <v>2264</v>
      </c>
      <c r="I452" t="s">
        <v>531</v>
      </c>
      <c r="J452" t="s">
        <v>2305</v>
      </c>
      <c r="P452" t="s">
        <v>2708</v>
      </c>
      <c r="AI452" t="s">
        <v>2708</v>
      </c>
      <c r="AY452" t="s">
        <v>2708</v>
      </c>
      <c r="BC452" t="s">
        <v>3450</v>
      </c>
      <c r="BE452" t="s">
        <v>3695</v>
      </c>
    </row>
    <row r="453" spans="1:58" x14ac:dyDescent="0.3">
      <c r="A453" t="s">
        <v>447</v>
      </c>
      <c r="B453">
        <v>198387</v>
      </c>
      <c r="C453" s="3" t="s">
        <v>2265</v>
      </c>
      <c r="D453" s="5" t="s">
        <v>2266</v>
      </c>
      <c r="G453" t="s">
        <v>2267</v>
      </c>
      <c r="H453" t="s">
        <v>2268</v>
      </c>
      <c r="I453" t="s">
        <v>474</v>
      </c>
      <c r="J453" t="s">
        <v>2305</v>
      </c>
      <c r="P453" t="s">
        <v>2654</v>
      </c>
      <c r="AI453" t="s">
        <v>2997</v>
      </c>
      <c r="AY453" t="s">
        <v>2997</v>
      </c>
      <c r="BC453" t="s">
        <v>3456</v>
      </c>
      <c r="BE453" t="s">
        <v>2648</v>
      </c>
    </row>
    <row r="454" spans="1:58" x14ac:dyDescent="0.3">
      <c r="A454" t="s">
        <v>448</v>
      </c>
      <c r="B454">
        <v>198388</v>
      </c>
      <c r="C454" s="3" t="s">
        <v>2269</v>
      </c>
      <c r="D454" s="5" t="s">
        <v>2270</v>
      </c>
      <c r="G454" t="s">
        <v>2271</v>
      </c>
      <c r="H454" t="s">
        <v>2272</v>
      </c>
      <c r="I454" t="s">
        <v>474</v>
      </c>
      <c r="J454" t="s">
        <v>2305</v>
      </c>
      <c r="P454" t="s">
        <v>2654</v>
      </c>
      <c r="AI454" t="s">
        <v>2997</v>
      </c>
      <c r="AY454" t="s">
        <v>2997</v>
      </c>
      <c r="BC454" t="s">
        <v>3456</v>
      </c>
      <c r="BE454" t="s">
        <v>2648</v>
      </c>
    </row>
    <row r="455" spans="1:58" x14ac:dyDescent="0.3">
      <c r="A455" t="s">
        <v>449</v>
      </c>
      <c r="B455">
        <v>198389</v>
      </c>
      <c r="C455" s="3" t="s">
        <v>2273</v>
      </c>
      <c r="D455" s="5" t="s">
        <v>2274</v>
      </c>
      <c r="G455" t="s">
        <v>2275</v>
      </c>
      <c r="H455" t="s">
        <v>2276</v>
      </c>
      <c r="I455" t="s">
        <v>474</v>
      </c>
      <c r="J455" t="s">
        <v>2305</v>
      </c>
      <c r="P455" t="s">
        <v>2654</v>
      </c>
      <c r="AI455" t="s">
        <v>2997</v>
      </c>
      <c r="AY455" t="s">
        <v>2997</v>
      </c>
      <c r="BC455" t="s">
        <v>3456</v>
      </c>
      <c r="BE455" t="s">
        <v>2648</v>
      </c>
    </row>
    <row r="456" spans="1:58" x14ac:dyDescent="0.3">
      <c r="A456" t="s">
        <v>450</v>
      </c>
      <c r="B456">
        <v>198390</v>
      </c>
      <c r="C456" s="3" t="s">
        <v>2277</v>
      </c>
      <c r="D456" s="5" t="s">
        <v>2278</v>
      </c>
      <c r="G456" t="s">
        <v>2039</v>
      </c>
      <c r="H456" t="s">
        <v>2279</v>
      </c>
      <c r="I456" t="s">
        <v>672</v>
      </c>
      <c r="J456" t="s">
        <v>2305</v>
      </c>
      <c r="P456" t="s">
        <v>2654</v>
      </c>
      <c r="AI456" t="s">
        <v>2997</v>
      </c>
      <c r="AY456" t="s">
        <v>2997</v>
      </c>
      <c r="BC456" t="s">
        <v>3446</v>
      </c>
      <c r="BE456" t="s">
        <v>2648</v>
      </c>
    </row>
    <row r="457" spans="1:58" x14ac:dyDescent="0.3">
      <c r="A457" t="s">
        <v>451</v>
      </c>
      <c r="B457">
        <v>198391</v>
      </c>
      <c r="C457" s="3" t="s">
        <v>2280</v>
      </c>
      <c r="D457" s="5" t="s">
        <v>2281</v>
      </c>
      <c r="G457" t="s">
        <v>2282</v>
      </c>
      <c r="H457" t="s">
        <v>2283</v>
      </c>
      <c r="I457" t="s">
        <v>509</v>
      </c>
      <c r="J457" t="s">
        <v>2305</v>
      </c>
      <c r="P457" t="s">
        <v>2654</v>
      </c>
      <c r="AI457" t="s">
        <v>2997</v>
      </c>
      <c r="AY457" t="s">
        <v>2997</v>
      </c>
      <c r="BC457" t="s">
        <v>3392</v>
      </c>
      <c r="BD457" t="s">
        <v>3647</v>
      </c>
      <c r="BE457" t="s">
        <v>3661</v>
      </c>
    </row>
    <row r="458" spans="1:58" x14ac:dyDescent="0.3">
      <c r="A458" t="s">
        <v>452</v>
      </c>
      <c r="B458">
        <v>198392</v>
      </c>
      <c r="C458" s="3" t="s">
        <v>2284</v>
      </c>
      <c r="D458" s="5" t="s">
        <v>2285</v>
      </c>
      <c r="G458" t="s">
        <v>2286</v>
      </c>
      <c r="H458" t="s">
        <v>2287</v>
      </c>
      <c r="I458" t="s">
        <v>589</v>
      </c>
      <c r="J458" t="s">
        <v>2305</v>
      </c>
      <c r="P458" t="s">
        <v>2664</v>
      </c>
      <c r="AI458" t="s">
        <v>2997</v>
      </c>
      <c r="AY458" t="s">
        <v>3442</v>
      </c>
      <c r="BC458" t="s">
        <v>3392</v>
      </c>
      <c r="BE458" t="s">
        <v>2648</v>
      </c>
    </row>
    <row r="459" spans="1:58" x14ac:dyDescent="0.3">
      <c r="A459" t="s">
        <v>453</v>
      </c>
      <c r="B459">
        <v>198393</v>
      </c>
      <c r="C459" s="3" t="s">
        <v>2288</v>
      </c>
      <c r="D459" s="5" t="s">
        <v>2289</v>
      </c>
      <c r="G459" t="s">
        <v>2290</v>
      </c>
      <c r="H459" t="s">
        <v>2272</v>
      </c>
      <c r="I459" t="s">
        <v>474</v>
      </c>
      <c r="J459" t="s">
        <v>2305</v>
      </c>
      <c r="P459" t="s">
        <v>2654</v>
      </c>
      <c r="AI459" t="s">
        <v>2997</v>
      </c>
      <c r="AY459" t="s">
        <v>2997</v>
      </c>
      <c r="BC459" t="s">
        <v>3456</v>
      </c>
      <c r="BE459" t="s">
        <v>2648</v>
      </c>
    </row>
    <row r="460" spans="1:58" x14ac:dyDescent="0.3">
      <c r="A460" t="s">
        <v>454</v>
      </c>
      <c r="B460">
        <v>198440</v>
      </c>
      <c r="C460" s="3" t="s">
        <v>2291</v>
      </c>
      <c r="D460" s="5" t="s">
        <v>2292</v>
      </c>
      <c r="E460" t="s">
        <v>2293</v>
      </c>
      <c r="G460" t="s">
        <v>2294</v>
      </c>
      <c r="H460" t="s">
        <v>2295</v>
      </c>
      <c r="I460" t="s">
        <v>553</v>
      </c>
      <c r="J460" t="s">
        <v>2305</v>
      </c>
      <c r="P460" t="s">
        <v>2654</v>
      </c>
      <c r="AI460" t="s">
        <v>2997</v>
      </c>
      <c r="AY460" t="s">
        <v>3392</v>
      </c>
      <c r="BC460" t="s">
        <v>3446</v>
      </c>
      <c r="BE460" t="s">
        <v>2648</v>
      </c>
    </row>
    <row r="461" spans="1:58" x14ac:dyDescent="0.3">
      <c r="A461" t="s">
        <v>455</v>
      </c>
      <c r="B461">
        <v>198578</v>
      </c>
      <c r="C461" s="3" t="s">
        <v>2296</v>
      </c>
      <c r="D461" s="5" t="s">
        <v>591</v>
      </c>
      <c r="G461" t="s">
        <v>2297</v>
      </c>
      <c r="H461" t="s">
        <v>1505</v>
      </c>
      <c r="I461" t="s">
        <v>474</v>
      </c>
      <c r="J461" t="s">
        <v>2307</v>
      </c>
      <c r="P461" t="s">
        <v>2841</v>
      </c>
      <c r="AI461" t="s">
        <v>2841</v>
      </c>
      <c r="AY461" t="s">
        <v>2841</v>
      </c>
      <c r="BE461" t="s">
        <v>2841</v>
      </c>
    </row>
    <row r="462" spans="1:58" x14ac:dyDescent="0.3">
      <c r="A462" t="s">
        <v>456</v>
      </c>
      <c r="B462">
        <v>198619</v>
      </c>
      <c r="C462" s="3" t="s">
        <v>2298</v>
      </c>
      <c r="D462" s="5" t="s">
        <v>2299</v>
      </c>
      <c r="G462" t="s">
        <v>2300</v>
      </c>
      <c r="H462" t="s">
        <v>2301</v>
      </c>
      <c r="I462" t="s">
        <v>474</v>
      </c>
      <c r="J462" t="s">
        <v>2305</v>
      </c>
      <c r="P462" t="s">
        <v>2840</v>
      </c>
      <c r="AI462" t="s">
        <v>2840</v>
      </c>
      <c r="AY462" t="s">
        <v>2840</v>
      </c>
      <c r="BC462" t="s">
        <v>3633</v>
      </c>
      <c r="BE462" t="s">
        <v>3768</v>
      </c>
    </row>
    <row r="463" spans="1:58" x14ac:dyDescent="0.3">
      <c r="A463" t="s">
        <v>457</v>
      </c>
      <c r="B463">
        <v>199089</v>
      </c>
      <c r="C463" s="3" t="s">
        <v>2302</v>
      </c>
      <c r="D463" s="5" t="s">
        <v>2303</v>
      </c>
      <c r="G463" t="s">
        <v>2304</v>
      </c>
      <c r="H463" t="s">
        <v>747</v>
      </c>
      <c r="I463" t="s">
        <v>474</v>
      </c>
      <c r="J463" t="s">
        <v>2305</v>
      </c>
      <c r="P463" t="s">
        <v>2708</v>
      </c>
      <c r="AI463" t="s">
        <v>2708</v>
      </c>
      <c r="AY463" t="s">
        <v>2708</v>
      </c>
      <c r="BC463" t="s">
        <v>3634</v>
      </c>
      <c r="BE463" t="s">
        <v>2648</v>
      </c>
      <c r="BF463" t="s">
        <v>3769</v>
      </c>
    </row>
    <row r="466" spans="29:33" x14ac:dyDescent="0.3">
      <c r="AG466" t="s">
        <v>2962</v>
      </c>
    </row>
    <row r="475" spans="29:33" x14ac:dyDescent="0.3">
      <c r="AC475" t="s">
        <v>2459</v>
      </c>
    </row>
  </sheetData>
  <autoFilter ref="D5:BF463" xr:uid="{E34F0235-34A7-495D-84E7-C30AEE6BD230}"/>
  <sortState xmlns:xlrd2="http://schemas.microsoft.com/office/spreadsheetml/2017/richdata2" ref="E1">
    <sortCondition ref="E1"/>
  </sortState>
  <mergeCells count="14">
    <mergeCell ref="AL2:AO2"/>
    <mergeCell ref="AP2:AR2"/>
    <mergeCell ref="AS2:AU2"/>
    <mergeCell ref="AW2:AY2"/>
    <mergeCell ref="BD2:BE2"/>
    <mergeCell ref="T2:X2"/>
    <mergeCell ref="Y2:AC2"/>
    <mergeCell ref="AD2:AG2"/>
    <mergeCell ref="AH2:AK2"/>
    <mergeCell ref="I3:J3"/>
    <mergeCell ref="I4:J4"/>
    <mergeCell ref="I2:J2"/>
    <mergeCell ref="O2:P2"/>
    <mergeCell ref="A3:H3"/>
  </mergeCells>
  <phoneticPr fontId="5" type="noConversion"/>
  <hyperlinks>
    <hyperlink ref="C6" r:id="rId1" xr:uid="{788122A7-59B2-44A3-8C64-95199D87C735}"/>
    <hyperlink ref="C7" r:id="rId2" xr:uid="{86CE553A-4754-4043-BA9D-C01F36CECC2E}"/>
    <hyperlink ref="C13" r:id="rId3" xr:uid="{AFEC81DC-3D83-494C-83F2-BA94F0A7ED51}"/>
    <hyperlink ref="C29" r:id="rId4" xr:uid="{2E3DF85B-75DA-4E1E-BD09-D62694A69004}"/>
    <hyperlink ref="C71" r:id="rId5" xr:uid="{2BB013C9-4B58-4833-9F2B-DC93349B7C3F}"/>
    <hyperlink ref="C77" r:id="rId6" xr:uid="{7D8D076C-60A1-4EB1-ADC1-7579D6B4B2E0}"/>
    <hyperlink ref="C79" r:id="rId7" xr:uid="{7291E0BF-6C0C-4E36-AB88-9E464B460D9D}"/>
    <hyperlink ref="C90" r:id="rId8" xr:uid="{3D699615-AD9A-46CB-BF60-472A319C2B31}"/>
    <hyperlink ref="C212" r:id="rId9" xr:uid="{AD940EE5-7139-42DD-A4F7-A32F85832EEB}"/>
    <hyperlink ref="C298" r:id="rId10" xr:uid="{F448D9E2-FF36-47E0-823B-7207AAD1E68F}"/>
    <hyperlink ref="C339" r:id="rId11" xr:uid="{C265C736-BD8E-48B0-A7D9-434386FCA300}"/>
    <hyperlink ref="C369" r:id="rId12" xr:uid="{5DACE2BD-D4EC-4021-8974-12D04BC869E5}"/>
    <hyperlink ref="C397" r:id="rId13" xr:uid="{79C7479C-B7F0-46BD-931C-151CC0B1F0C4}"/>
    <hyperlink ref="C400" r:id="rId14" xr:uid="{C53B6913-20AE-4AA5-A1C8-7A1E1000809E}"/>
    <hyperlink ref="C457" r:id="rId15" xr:uid="{6ABD45E3-83BC-4613-9BE6-F5EACF3D790A}"/>
    <hyperlink ref="C8" r:id="rId16" xr:uid="{6DD1E92D-28F6-41C4-B7CA-D667F1789145}"/>
    <hyperlink ref="C9" r:id="rId17" xr:uid="{E5C6D1DD-FCD8-46AB-9A81-75E6213BFFBF}"/>
    <hyperlink ref="C10" r:id="rId18" xr:uid="{4B3BA356-80FD-438C-B4E7-523810CBF1F3}"/>
    <hyperlink ref="C12" r:id="rId19" xr:uid="{F82C7F9B-1E10-4027-9B9B-DE68BBF2ADDC}"/>
    <hyperlink ref="C14:C15" r:id="rId20" display="https://camra.org.uk/pubs/a-bolton-122442" xr:uid="{286B76BA-65ED-4AF8-86C0-F674C577ECF9}"/>
    <hyperlink ref="C17" r:id="rId21" xr:uid="{C221F8F4-9EEC-4A85-830C-E4E62D2A94C6}"/>
    <hyperlink ref="C19:C20" r:id="rId22" display="https://camra.org.uk/pubs/a-bolton-122442" xr:uid="{2821C07A-5E25-4DAA-9409-98A56EABAE04}"/>
    <hyperlink ref="C24" r:id="rId23" xr:uid="{0C70FE45-84BD-4853-8DD8-726F77F04EFA}"/>
    <hyperlink ref="C27" r:id="rId24" xr:uid="{BDB496B0-CD48-49C2-821E-1735F09FD0DA}"/>
    <hyperlink ref="C34:C36" r:id="rId25" display="https://camra.org.uk/pubs/a-bolton-122442" xr:uid="{AFD41DE0-D023-4461-A88A-77D625E6C3C4}"/>
    <hyperlink ref="C39:C40" r:id="rId26" display="https://camra.org.uk/pubs/a-bolton-122442" xr:uid="{34026241-A465-4538-AD20-E1E84D7C4C1E}"/>
    <hyperlink ref="C42" r:id="rId27" xr:uid="{D66045BB-10F5-4A3B-96C6-F7B150B75153}"/>
    <hyperlink ref="C46" r:id="rId28" xr:uid="{DCE7A537-9CFA-4D54-952C-4090CA9FF8F0}"/>
    <hyperlink ref="C51" r:id="rId29" xr:uid="{EDFB377D-923D-4B67-8419-AECD3130B89C}"/>
    <hyperlink ref="C59:C61" r:id="rId30" display="https://camra.org.uk/pubs/a-bolton-122442" xr:uid="{2E5B56A0-C888-4D50-AC38-4926801DCFB6}"/>
    <hyperlink ref="C65" r:id="rId31" xr:uid="{24071BEF-3847-4D19-A246-5CB4DAEFED08}"/>
    <hyperlink ref="C68:C69" r:id="rId32" display="https://camra.org.uk/pubs/a-bolton-122442" xr:uid="{E8EC724B-B900-4C82-AADB-27F23462B440}"/>
    <hyperlink ref="C76" r:id="rId33" xr:uid="{359B06F8-2C0A-4DE1-88F3-0EFB4B7DE348}"/>
    <hyperlink ref="C78" r:id="rId34" xr:uid="{B8436EEC-5F67-4BDA-A841-65B0FC8DDFFA}"/>
    <hyperlink ref="C85" r:id="rId35" xr:uid="{6D5DED13-EDC3-4D73-AE8F-A2BD9DF5175E}"/>
    <hyperlink ref="C88" r:id="rId36" xr:uid="{7A7AA213-CA42-4446-85F0-FC09074B66BC}"/>
    <hyperlink ref="C91:C96" r:id="rId37" display="https://camra.org.uk/pubs/a-bolton-122442" xr:uid="{3899464C-A5A6-4598-940A-DBACD2D41FF8}"/>
    <hyperlink ref="C98:C101" r:id="rId38" display="https://camra.org.uk/pubs/a-bolton-122442" xr:uid="{329AA649-155B-4471-A9B4-0A358B2E0750}"/>
    <hyperlink ref="C103" r:id="rId39" xr:uid="{8187EB41-C5D0-4B30-AE5A-C5CA4573D10E}"/>
    <hyperlink ref="C107:C111" r:id="rId40" display="https://camra.org.uk/pubs/a-bolton-122442" xr:uid="{396536C8-F403-4F91-99C6-5353FFAC04E0}"/>
    <hyperlink ref="C113:C114" r:id="rId41" display="https://camra.org.uk/pubs/a-bolton-122442" xr:uid="{37A8CCEB-185A-41C4-AA77-98F81CF7381E}"/>
    <hyperlink ref="C116:C117" r:id="rId42" display="https://camra.org.uk/pubs/a-bolton-122442" xr:uid="{3A8E233E-CD49-4195-AF20-9CBA36BAC94F}"/>
    <hyperlink ref="C119:C121" r:id="rId43" display="https://camra.org.uk/pubs/a-bolton-122442" xr:uid="{C91E0EEB-DDFD-4BEA-AE3A-68B467C011B5}"/>
    <hyperlink ref="C123:C124" r:id="rId44" display="https://camra.org.uk/pubs/a-bolton-122442" xr:uid="{F5392E19-A13E-42F3-A618-B87D0062E4E2}"/>
    <hyperlink ref="C126" r:id="rId45" xr:uid="{71CCC55E-B691-4ED9-B297-FEC0C7825313}"/>
    <hyperlink ref="C129:C131" r:id="rId46" display="https://camra.org.uk/pubs/a-bolton-122442" xr:uid="{B233715D-7B7A-4420-BA20-2B3528AAE5DC}"/>
    <hyperlink ref="C133:C134" r:id="rId47" display="https://camra.org.uk/pubs/a-bolton-122442" xr:uid="{F334A1D6-94C6-4722-B308-080EB3D36016}"/>
    <hyperlink ref="C136:C141" r:id="rId48" display="https://camra.org.uk/pubs/a-bolton-122442" xr:uid="{ADA0948A-C693-4E11-9572-D26AC464F824}"/>
    <hyperlink ref="C143:C146" r:id="rId49" display="https://camra.org.uk/pubs/a-bolton-122442" xr:uid="{AF0E3177-782B-4EE7-A60E-4F0F3C041D96}"/>
    <hyperlink ref="C148:C151" r:id="rId50" display="https://camra.org.uk/pubs/a-bolton-122442" xr:uid="{0804D340-C972-4D86-A11C-3FA238136440}"/>
    <hyperlink ref="C153" r:id="rId51" xr:uid="{D5451778-FDF4-483C-8F5B-DA03BC7D711B}"/>
    <hyperlink ref="C155" r:id="rId52" xr:uid="{B4DB5208-D46F-4EF3-8134-6A787ACA45AF}"/>
    <hyperlink ref="C158:C165" r:id="rId53" display="https://camra.org.uk/pubs/a-bolton-122442" xr:uid="{BBD2ECE7-D74D-420A-8363-893EDB1CF5A2}"/>
    <hyperlink ref="C167:C168" r:id="rId54" display="https://camra.org.uk/pubs/a-bolton-122442" xr:uid="{802DCD47-66DB-4CDA-A797-05E3E766EF00}"/>
    <hyperlink ref="C173:C176" r:id="rId55" display="https://camra.org.uk/pubs/a-bolton-122442" xr:uid="{2191434B-F822-4CDE-B5D4-B0FE7D7A1D3F}"/>
    <hyperlink ref="C178" r:id="rId56" xr:uid="{17B36B3E-B925-46B2-93AE-B4D63410270C}"/>
    <hyperlink ref="C183:C186" r:id="rId57" display="https://camra.org.uk/pubs/a-bolton-122442" xr:uid="{FBD5871E-FA2C-4A5C-8901-6FB32278165F}"/>
    <hyperlink ref="C193" r:id="rId58" xr:uid="{3149BD61-9D2C-4D6D-9F3A-4261F4B199FD}"/>
    <hyperlink ref="C198" r:id="rId59" xr:uid="{48A260CC-638A-42AE-900E-1B0C9D014050}"/>
    <hyperlink ref="C200" r:id="rId60" xr:uid="{3DF93F50-42AB-4D89-956D-32A4D126227E}"/>
    <hyperlink ref="C202:C203" r:id="rId61" display="https://camra.org.uk/pubs/a-bolton-122442" xr:uid="{918944EA-7B6D-4DE5-BB2E-C5EEBAEB8410}"/>
    <hyperlink ref="C205:C210" r:id="rId62" display="https://camra.org.uk/pubs/a-bolton-122442" xr:uid="{7FBD94C3-AEA3-463C-97B4-ADA6E9437262}"/>
    <hyperlink ref="C213:C214" r:id="rId63" display="https://camra.org.uk/pubs/a-bolton-122442" xr:uid="{BD7B4884-4DAE-43E9-9A3A-DB488188C0FD}"/>
    <hyperlink ref="C218" r:id="rId64" xr:uid="{98611CD5-BB4F-41A6-9F40-F7664513FB53}"/>
    <hyperlink ref="C222" r:id="rId65" xr:uid="{1D1DB2FD-077C-4107-9EBC-BCEC9E5E1BD0}"/>
    <hyperlink ref="C225" r:id="rId66" xr:uid="{62CB5E9A-2B5B-4159-A443-8B426F039920}"/>
    <hyperlink ref="C228" r:id="rId67" xr:uid="{2E986A62-F595-4559-BA04-30BAC1344883}"/>
    <hyperlink ref="C231:C232" r:id="rId68" display="https://camra.org.uk/pubs/a-bolton-122442" xr:uid="{21009002-504E-4EEA-879F-940E3FD99DA2}"/>
    <hyperlink ref="C234:C236" r:id="rId69" display="https://camra.org.uk/pubs/a-bolton-122442" xr:uid="{94954131-5515-428C-AC60-512778AB3C1F}"/>
    <hyperlink ref="C245:C246" r:id="rId70" display="https://camra.org.uk/pubs/a-bolton-122442" xr:uid="{8B593588-2CEF-45AB-9AC3-AF16B2E0FE87}"/>
    <hyperlink ref="C249" r:id="rId71" xr:uid="{CFF4E287-1A8C-495C-B32E-6BFB98B0C188}"/>
    <hyperlink ref="C251:C252" r:id="rId72" display="https://camra.org.uk/pubs/a-bolton-122442" xr:uid="{D346CA8D-44D6-463E-94FA-986142775F93}"/>
    <hyperlink ref="C254:C256" r:id="rId73" display="https://camra.org.uk/pubs/a-bolton-122442" xr:uid="{8E1CF967-5E6C-4902-8440-5382FFCD6026}"/>
    <hyperlink ref="C259:C268" r:id="rId74" display="https://camra.org.uk/pubs/a-bolton-122442" xr:uid="{27E8AC0F-D5CB-45E8-AE4F-96A2CC7CDFDD}"/>
    <hyperlink ref="C270:C273" r:id="rId75" display="https://camra.org.uk/pubs/a-bolton-122442" xr:uid="{D18220A8-515C-4729-947E-5F58C760A36D}"/>
    <hyperlink ref="C275:C279" r:id="rId76" display="https://camra.org.uk/pubs/a-bolton-122442" xr:uid="{EBCF5C1F-48FF-4EF6-8897-F08DC31AD021}"/>
    <hyperlink ref="C281:C282" r:id="rId77" display="https://camra.org.uk/pubs/a-bolton-122442" xr:uid="{0FA3CDA4-E17C-4F7C-B940-3643C834411F}"/>
    <hyperlink ref="C284:C285" r:id="rId78" display="https://camra.org.uk/pubs/a-bolton-122442" xr:uid="{EC454AEB-8D2A-4B23-A4BE-1D94B79BE4A5}"/>
    <hyperlink ref="C287" r:id="rId79" xr:uid="{CBB0233D-FE05-4CED-805D-8A3ECD047C82}"/>
    <hyperlink ref="C289:C297" r:id="rId80" display="https://camra.org.uk/pubs/a-bolton-122442" xr:uid="{7BBBE42C-5FA9-4B63-A5BF-A020BD4D079A}"/>
    <hyperlink ref="C300:C303" r:id="rId81" display="https://camra.org.uk/pubs/a-bolton-122442" xr:uid="{C2FFDD43-2529-4B37-A3E5-BE33486C6186}"/>
    <hyperlink ref="C305:C309" r:id="rId82" display="https://camra.org.uk/pubs/a-bolton-122442" xr:uid="{2F19D754-B88A-4B77-BF5F-4E9B4620599F}"/>
    <hyperlink ref="C311:C312" r:id="rId83" display="https://camra.org.uk/pubs/a-bolton-122442" xr:uid="{926D034D-1C9C-4042-8CD9-2BC284605FE7}"/>
    <hyperlink ref="C314:C316" r:id="rId84" display="https://camra.org.uk/pubs/a-bolton-122442" xr:uid="{66D0D49E-8FE0-491E-A032-5B84FE1A0B26}"/>
    <hyperlink ref="C319:C321" r:id="rId85" display="https://camra.org.uk/pubs/a-bolton-122442" xr:uid="{B8F742C6-2784-4D19-8B2E-8BE6141B39B4}"/>
    <hyperlink ref="C323" r:id="rId86" xr:uid="{A8464AA3-26B7-4EE5-A8C2-7622205B1522}"/>
    <hyperlink ref="C325" r:id="rId87" xr:uid="{929E288D-2105-46B0-AF01-836A2AB4F277}"/>
    <hyperlink ref="C328:C333" r:id="rId88" display="https://camra.org.uk/pubs/a-bolton-122442" xr:uid="{2AFC31DB-7133-4292-99A8-099D34A5982F}"/>
    <hyperlink ref="C336:C338" r:id="rId89" display="https://camra.org.uk/pubs/a-bolton-122442" xr:uid="{15A42D60-5054-4D21-BFDE-7297B7652752}"/>
    <hyperlink ref="C340:C341" r:id="rId90" display="https://camra.org.uk/pubs/a-bolton-122442" xr:uid="{9970A10A-DB59-4CE0-9805-2CB236A0ADDA}"/>
    <hyperlink ref="C343:C344" r:id="rId91" display="https://camra.org.uk/pubs/a-bolton-122442" xr:uid="{601B7CA2-15C8-4DF3-952C-B16B2C58AB84}"/>
    <hyperlink ref="C346:C348" r:id="rId92" display="https://camra.org.uk/pubs/a-bolton-122442" xr:uid="{7ADC6FA5-C35D-49B4-B9FB-29CA3058FF17}"/>
    <hyperlink ref="C354:C355" r:id="rId93" display="https://camra.org.uk/pubs/a-bolton-122442" xr:uid="{C756B395-D124-4D68-89F0-260B5406FB39}"/>
    <hyperlink ref="C361:C365" r:id="rId94" display="https://camra.org.uk/pubs/a-bolton-122442" xr:uid="{D2B0FEF3-A864-442E-A9D7-5FAAF2D2B4E6}"/>
    <hyperlink ref="C367" r:id="rId95" xr:uid="{DB705563-862D-4312-8DF6-E977C88D716A}"/>
    <hyperlink ref="C371" r:id="rId96" xr:uid="{1281B8FA-9BBD-4563-BADD-53DADF7D89F9}"/>
    <hyperlink ref="C373:C376" r:id="rId97" display="https://camra.org.uk/pubs/a-bolton-122442" xr:uid="{C01E6D65-6BCC-464A-A39D-BADDB0ADEFF0}"/>
    <hyperlink ref="C378:C384" r:id="rId98" display="https://camra.org.uk/pubs/a-bolton-122442" xr:uid="{6A8C3483-CD9B-401C-869A-36FBEC7EEEF1}"/>
    <hyperlink ref="C389:C393" r:id="rId99" display="https://camra.org.uk/pubs/a-bolton-122442" xr:uid="{1D77260C-6915-4194-A8F3-F44006A62282}"/>
    <hyperlink ref="C395:C396" r:id="rId100" display="https://camra.org.uk/pubs/a-bolton-122442" xr:uid="{CD29DF20-67FE-45DA-8282-8B7202B10CDF}"/>
    <hyperlink ref="C402:C404" r:id="rId101" display="https://camra.org.uk/pubs/a-bolton-122442" xr:uid="{E2E8A504-7FF5-4C2B-A0EC-25F92ADD64B3}"/>
    <hyperlink ref="C407" r:id="rId102" xr:uid="{5CAEDEC5-F05F-4C38-880F-D178F1EFD115}"/>
    <hyperlink ref="C409" r:id="rId103" xr:uid="{AEE65505-11BC-49AF-9FBF-903BF38A7BAB}"/>
    <hyperlink ref="C413:C416" r:id="rId104" display="https://camra.org.uk/pubs/a-bolton-122442" xr:uid="{31DF1319-BB4E-4C2F-A947-AE68E3D680EC}"/>
    <hyperlink ref="C418:C421" r:id="rId105" display="https://camra.org.uk/pubs/a-bolton-122442" xr:uid="{12AFB8B6-C485-4D6B-862B-4C0965AB4FEA}"/>
    <hyperlink ref="C423" r:id="rId106" xr:uid="{654DA0A7-755A-495E-AC8E-2871E38D84ED}"/>
    <hyperlink ref="C430" r:id="rId107" xr:uid="{F1BBCF95-39AF-4B47-A3F9-10223011A215}"/>
    <hyperlink ref="C436:C441" r:id="rId108" display="https://camra.org.uk/pubs/a-bolton-122442" xr:uid="{51A5F41C-13AE-4479-925C-5A07D1394D96}"/>
    <hyperlink ref="C443:C444" r:id="rId109" display="https://camra.org.uk/pubs/a-bolton-122442" xr:uid="{4F345ADC-972C-4F43-B793-245EA1665761}"/>
    <hyperlink ref="C450:C451" r:id="rId110" display="https://camra.org.uk/pubs/a-bolton-122442" xr:uid="{778F297E-FCFD-4EF1-974F-8173B1ABC493}"/>
    <hyperlink ref="C453:C455" r:id="rId111" display="https://camra.org.uk/pubs/a-bolton-122442" xr:uid="{367E44D2-6267-4AB2-98B8-2AF39D6ED2ED}"/>
    <hyperlink ref="C459" r:id="rId112" xr:uid="{9ED1FB91-5A6A-479A-B035-B98732D116CD}"/>
    <hyperlink ref="C14" r:id="rId113" xr:uid="{293422D3-C370-41A7-9A28-357D2719167D}"/>
    <hyperlink ref="C15" r:id="rId114" xr:uid="{D673BEC1-817F-49B4-9F35-8F30911D4F72}"/>
    <hyperlink ref="C19" r:id="rId115" xr:uid="{1A571E96-E863-4860-AAF9-09FBD6640611}"/>
    <hyperlink ref="C20" r:id="rId116" xr:uid="{5BA4A15E-E9E3-46A8-B4E3-AA86ADA06CB9}"/>
    <hyperlink ref="C34" r:id="rId117" xr:uid="{7705B255-F705-4587-80ED-A8DBCB9A6D6B}"/>
    <hyperlink ref="C35" r:id="rId118" xr:uid="{1DFF7498-0FC5-42D6-BDA5-6D739EB824FC}"/>
    <hyperlink ref="C36" r:id="rId119" xr:uid="{03C5703E-C8AC-491E-8AAD-F4C3942C8364}"/>
    <hyperlink ref="C39" r:id="rId120" xr:uid="{DD2ED9A4-152B-4912-8BF3-0F0C883933D9}"/>
    <hyperlink ref="C40" r:id="rId121" xr:uid="{CEED537A-2D78-4DC5-BC9E-56AA8CDFB03A}"/>
    <hyperlink ref="C59" r:id="rId122" xr:uid="{03CD6E64-2F79-4031-B14F-504027BC8857}"/>
    <hyperlink ref="C60" r:id="rId123" xr:uid="{DD875439-2030-4CDC-BAD0-A71934839218}"/>
    <hyperlink ref="C61" r:id="rId124" xr:uid="{A6E49B9F-E1A0-4CE8-8DC9-B9B680D1D08D}"/>
    <hyperlink ref="C68" r:id="rId125" xr:uid="{C48E3F1B-FF9F-4D67-8687-BC1AA30DACFA}"/>
    <hyperlink ref="C69" r:id="rId126" xr:uid="{C52C2C72-5F15-4503-8FA0-2531314AC48F}"/>
    <hyperlink ref="C91" r:id="rId127" xr:uid="{A8BF98D5-AEEE-494C-B2A1-80C70B1B5E13}"/>
    <hyperlink ref="C92" r:id="rId128" xr:uid="{0BF4018C-69AA-41E4-98B3-79DFEE368460}"/>
    <hyperlink ref="C93" r:id="rId129" xr:uid="{AF901706-6A46-414F-9276-38FC97AD86E9}"/>
    <hyperlink ref="C94" r:id="rId130" xr:uid="{268E6A10-2233-47D3-B67B-C7DC822FD793}"/>
    <hyperlink ref="C95" r:id="rId131" xr:uid="{6796B245-CFB8-48EA-8FDB-E7D538184739}"/>
    <hyperlink ref="C98" r:id="rId132" xr:uid="{3D709EF3-3211-49FB-B9A6-E772DBEAF859}"/>
    <hyperlink ref="C99" r:id="rId133" xr:uid="{251681BF-56D3-4854-AA83-7B0100ED45C2}"/>
    <hyperlink ref="C100" r:id="rId134" xr:uid="{E26C231B-5B21-4A00-87B1-1260F0D3931B}"/>
    <hyperlink ref="C101" r:id="rId135" xr:uid="{F6EEF198-8CAA-461F-A94D-0801BD8F09FC}"/>
    <hyperlink ref="C107" r:id="rId136" xr:uid="{9C870EE1-67BD-41AF-A29E-5DB440ECE1E0}"/>
    <hyperlink ref="C108" r:id="rId137" xr:uid="{27AE9C9D-82D2-4D94-85D2-A6EFA7A4B0CB}"/>
    <hyperlink ref="C109" r:id="rId138" xr:uid="{19B089ED-8913-405C-8ED4-C0FB00A69A2F}"/>
    <hyperlink ref="C110" r:id="rId139" xr:uid="{5EF154E0-1330-4A1B-AA62-C0F6E54839C3}"/>
    <hyperlink ref="C111" r:id="rId140" xr:uid="{61298D6A-BDDE-437E-B10F-EACCEACAFC68}"/>
    <hyperlink ref="C113" r:id="rId141" xr:uid="{4825BB7B-DB1D-4832-BDE7-14B409CA1395}"/>
    <hyperlink ref="C114" r:id="rId142" xr:uid="{F3A96E20-9C76-49D8-9C8B-2132599765BD}"/>
    <hyperlink ref="C116" r:id="rId143" xr:uid="{7A30CCBE-B392-4E3A-BDB0-C146DE3DF688}"/>
    <hyperlink ref="C117" r:id="rId144" xr:uid="{9E7B1EB5-9DA6-4A13-8244-0EDE260C5527}"/>
    <hyperlink ref="C119" r:id="rId145" xr:uid="{2E34FAE8-6A10-40B9-AED6-970CACDE64D0}"/>
    <hyperlink ref="C120" r:id="rId146" xr:uid="{43B86B13-39ED-46A0-B8F3-E6E02A3A7FD4}"/>
    <hyperlink ref="C121" r:id="rId147" xr:uid="{A471E73F-4EB3-4AF6-83DE-80139FCB70A3}"/>
    <hyperlink ref="C123" r:id="rId148" xr:uid="{786AC661-B30F-406C-A803-ED6A2A3966B2}"/>
    <hyperlink ref="C124" r:id="rId149" xr:uid="{07732635-68E9-4CBF-8F26-AD87648254F0}"/>
    <hyperlink ref="C129" r:id="rId150" xr:uid="{0E3A7725-27FE-4482-B565-07A9E5CE7ED7}"/>
    <hyperlink ref="C130" r:id="rId151" xr:uid="{3C33319A-14D1-4631-B1E3-CE67054ED52E}"/>
    <hyperlink ref="C131" r:id="rId152" xr:uid="{0EAD00EC-0756-4149-BA97-4F5C0E739A3D}"/>
    <hyperlink ref="C133" r:id="rId153" xr:uid="{8F05B39F-44EF-48C3-AECF-E32495F43576}"/>
    <hyperlink ref="C134" r:id="rId154" xr:uid="{BDA1A9AF-FA7D-4196-867F-60A9A3F1B9DF}"/>
    <hyperlink ref="C136" r:id="rId155" xr:uid="{A20B4D98-0ADB-4331-8C00-561DC2CBF3D4}"/>
    <hyperlink ref="C137" r:id="rId156" xr:uid="{C329F0B1-2519-4D1D-8EEC-CD34F03158E3}"/>
    <hyperlink ref="C138" r:id="rId157" xr:uid="{D5DC826F-AFC6-40EF-8D60-EE79D2E1B960}"/>
    <hyperlink ref="C139" r:id="rId158" xr:uid="{6F8C19AE-3342-4A01-ADC3-EE458022C783}"/>
    <hyperlink ref="C140" r:id="rId159" xr:uid="{F6DBA1EC-354E-4FCD-AF88-734C69432C83}"/>
    <hyperlink ref="C141" r:id="rId160" xr:uid="{CDC8B3FF-15A1-4FC0-971E-AA8CF7BF1DE9}"/>
    <hyperlink ref="C143" r:id="rId161" xr:uid="{6A92B4E2-DF57-4DA1-91E1-0D4D5BDF5DD8}"/>
    <hyperlink ref="C144" r:id="rId162" xr:uid="{3701757B-9B48-47C9-8D29-3C43EFDFAB47}"/>
    <hyperlink ref="C145" r:id="rId163" xr:uid="{A31CA9CA-F694-4E6B-8747-A63F259DCAC1}"/>
    <hyperlink ref="C146" r:id="rId164" xr:uid="{0DB8C4D9-D1CC-4673-B710-47E8A0738E7C}"/>
    <hyperlink ref="C148" r:id="rId165" xr:uid="{6BEB3D85-8F79-470D-9C7E-6B070CCE610B}"/>
    <hyperlink ref="C149" r:id="rId166" xr:uid="{1A90F39A-57E3-47BB-9D18-3A2CD70C6CF6}"/>
    <hyperlink ref="C150" r:id="rId167" xr:uid="{0A3ADC8B-0EC3-460A-A7B0-53B1206CE278}"/>
    <hyperlink ref="C151" r:id="rId168" xr:uid="{0A451AB2-AD26-4193-B165-701A8D581031}"/>
    <hyperlink ref="C158" r:id="rId169" xr:uid="{8D5A615D-75A4-4573-976B-645155A06C37}"/>
    <hyperlink ref="C159" r:id="rId170" xr:uid="{19B3F1C5-DF98-4A68-B5AA-DEA4A5161A37}"/>
    <hyperlink ref="C160" r:id="rId171" xr:uid="{A777C23B-AA7D-4DF4-A01B-2A575076EF16}"/>
    <hyperlink ref="C161" r:id="rId172" xr:uid="{2CCA4815-32A0-4BE4-99F7-7733F9EBA184}"/>
    <hyperlink ref="C162" r:id="rId173" xr:uid="{555F5127-8CDE-4BC3-8B13-A432A635B040}"/>
    <hyperlink ref="C163" r:id="rId174" xr:uid="{882DCF18-AAE2-4AC9-A1AC-D3FB1D1CB822}"/>
    <hyperlink ref="C164" r:id="rId175" xr:uid="{093615A6-B3EA-4D07-8DFB-8970AA06CEF9}"/>
    <hyperlink ref="C165" r:id="rId176" xr:uid="{7C3D5DE5-6042-4114-889E-7AA61E6ACFEC}"/>
    <hyperlink ref="C167" r:id="rId177" xr:uid="{3B31AA5B-7FEC-4A76-A5ED-6FFA42EFF1E0}"/>
    <hyperlink ref="C168" r:id="rId178" xr:uid="{41B96805-FF98-4728-AF74-0A12AB33F697}"/>
    <hyperlink ref="C173" r:id="rId179" xr:uid="{087FD163-ED0C-44FC-90B5-D6B23DBB3805}"/>
    <hyperlink ref="C174" r:id="rId180" xr:uid="{D0A6348F-7F97-411A-B610-E3AAC56BC4EA}"/>
    <hyperlink ref="C175" r:id="rId181" xr:uid="{B15C39E1-D747-4ECA-AD32-8D61AF08AFA3}"/>
    <hyperlink ref="C176" r:id="rId182" xr:uid="{60571B6C-F329-4FBF-A43B-A27612A1DCAD}"/>
    <hyperlink ref="C183" r:id="rId183" xr:uid="{9C4C07CF-79C2-4933-BCDE-736DEF1F18B6}"/>
    <hyperlink ref="C184" r:id="rId184" xr:uid="{5D49305A-2129-4392-B4AC-8B7DB56CAC1C}"/>
    <hyperlink ref="C185" r:id="rId185" xr:uid="{286FC60A-638C-419B-9A67-DF9E1A2F7C57}"/>
    <hyperlink ref="C186" r:id="rId186" xr:uid="{A0E0FA56-E5DF-4946-B4E7-FBF95DC289DC}"/>
    <hyperlink ref="C202" r:id="rId187" xr:uid="{6F2A673D-DAEF-40E5-8796-D7819A997AD0}"/>
    <hyperlink ref="C203" r:id="rId188" xr:uid="{00F8B3DE-AA2B-4373-A804-D412E1E2F6A2}"/>
    <hyperlink ref="C205" r:id="rId189" xr:uid="{DF054D36-B93B-4660-B6E9-F7C8651DB1F0}"/>
    <hyperlink ref="C206" r:id="rId190" xr:uid="{B0223564-717F-4912-9F05-A28E5F1E5CE1}"/>
    <hyperlink ref="C207" r:id="rId191" xr:uid="{57CBD4FB-51AF-410A-9F56-E64DB3564B29}"/>
    <hyperlink ref="C208" r:id="rId192" xr:uid="{CD0C4ED0-2BCE-4D95-A17B-8B8B1C18215B}"/>
    <hyperlink ref="C209" r:id="rId193" xr:uid="{4BE996C6-A49E-48E7-B8A3-6FDE0314BB2B}"/>
    <hyperlink ref="C210" r:id="rId194" xr:uid="{4FDAC3C3-264F-469F-A521-F29141580309}"/>
    <hyperlink ref="C213" r:id="rId195" xr:uid="{20C969E0-755D-4FEF-8410-71FD5436591C}"/>
    <hyperlink ref="C214" r:id="rId196" xr:uid="{F9C31592-AB61-48B2-B3A4-16A0A4D442AB}"/>
    <hyperlink ref="C231" r:id="rId197" xr:uid="{C640E12A-CF9C-4B11-BC6B-A38FE46A4EB4}"/>
    <hyperlink ref="C232" r:id="rId198" xr:uid="{5E934E40-947B-4B2E-86B6-1F7C0298E213}"/>
    <hyperlink ref="C234" r:id="rId199" xr:uid="{331BA9FA-E0D1-4B99-8385-053307FDF49C}"/>
    <hyperlink ref="C235" r:id="rId200" xr:uid="{EF162062-8D92-4799-B133-242DCC197D4B}"/>
    <hyperlink ref="C236" r:id="rId201" xr:uid="{EE2AFFD4-75B3-4C06-82B6-A69BBCCBFD0E}"/>
    <hyperlink ref="C245" r:id="rId202" xr:uid="{EEB0408A-17C4-4DB0-9E2B-9FC62E9C3F08}"/>
    <hyperlink ref="C246" r:id="rId203" xr:uid="{95466832-A684-4E46-9323-28812E5331C5}"/>
    <hyperlink ref="C251" r:id="rId204" xr:uid="{F91536A7-659C-4832-B0C8-E6DA683085E5}"/>
    <hyperlink ref="C252" r:id="rId205" xr:uid="{87044D00-A26E-47E8-9229-B61C6342CC35}"/>
    <hyperlink ref="C254" r:id="rId206" xr:uid="{C86D5DF1-CBA3-4C9F-AC06-751D52E31988}"/>
    <hyperlink ref="C255" r:id="rId207" xr:uid="{BB2BD6E3-57C5-49F0-AE64-7A51C7824F65}"/>
    <hyperlink ref="C256" r:id="rId208" xr:uid="{3E8E71B7-E75C-4E10-AF8C-799EBBDD475E}"/>
    <hyperlink ref="C259" r:id="rId209" xr:uid="{87D85F2C-B5BD-4CD5-A816-A9BCEEA01B0B}"/>
    <hyperlink ref="C260" r:id="rId210" xr:uid="{46891653-47B2-40AA-90DC-BDBA885B7577}"/>
    <hyperlink ref="C261" r:id="rId211" xr:uid="{38AEA995-143F-4036-BA92-6CD51FA95D08}"/>
    <hyperlink ref="C262" r:id="rId212" xr:uid="{BF595705-FD8A-4286-B5FC-B700796E1E9B}"/>
    <hyperlink ref="C263" r:id="rId213" xr:uid="{EBC4C95A-9682-4705-B255-EEBF6B75B4BF}"/>
    <hyperlink ref="C264" r:id="rId214" xr:uid="{0E558F52-5C03-4A4F-81B6-7409FBA4D4E5}"/>
    <hyperlink ref="C265" r:id="rId215" xr:uid="{CA09073F-BA03-470A-AEB6-86B31DFC3E3C}"/>
    <hyperlink ref="C266" r:id="rId216" xr:uid="{E5CB319A-9C63-4CCF-9909-E5C3AF6C1F34}"/>
    <hyperlink ref="C267" r:id="rId217" xr:uid="{4050636C-E6DE-4900-A6FE-7AF1064C60BE}"/>
    <hyperlink ref="C268" r:id="rId218" xr:uid="{0E484AFC-E5ED-4EB6-891B-57195C82DFA8}"/>
    <hyperlink ref="C270" r:id="rId219" xr:uid="{A78E79E5-1C00-4D92-9431-9E3564028B27}"/>
    <hyperlink ref="C271" r:id="rId220" xr:uid="{E3F4AF41-8B69-4BA0-BD9D-9AFAFA41C6C5}"/>
    <hyperlink ref="C272" r:id="rId221" xr:uid="{48D75905-89D3-4981-BD53-8AA295B212C4}"/>
    <hyperlink ref="C273" r:id="rId222" xr:uid="{F585EAE8-15E2-40B5-9381-AC21BDAD7FA1}"/>
    <hyperlink ref="C275" r:id="rId223" xr:uid="{DE65839D-5EC5-42BA-B92C-8B7803642371}"/>
    <hyperlink ref="C276" r:id="rId224" xr:uid="{70E13781-64F8-4D33-8110-404B64E86D4C}"/>
    <hyperlink ref="C277" r:id="rId225" xr:uid="{CBE442C8-5BC5-4B2F-A905-FF287EF3503B}"/>
    <hyperlink ref="C278" r:id="rId226" xr:uid="{FBF997F8-5B05-4E04-8EBD-E5E26F34C386}"/>
    <hyperlink ref="C279" r:id="rId227" xr:uid="{FFCBBAA0-3E1C-4265-9C5A-A5CC2682FA4F}"/>
    <hyperlink ref="C281" r:id="rId228" xr:uid="{C3A58C8A-98F0-47AE-B08F-58A8E662CD22}"/>
    <hyperlink ref="C282" r:id="rId229" xr:uid="{9E8EBCA3-3B27-4B96-BD8D-F0EC556BCD5A}"/>
    <hyperlink ref="C284" r:id="rId230" xr:uid="{0B69635C-93E1-4E8C-A54E-B027899FF885}"/>
    <hyperlink ref="C285" r:id="rId231" xr:uid="{BDEBA601-1063-44D4-BE62-3F8633BD72C3}"/>
    <hyperlink ref="C289" r:id="rId232" xr:uid="{456DADE8-4AD8-49B9-9982-5A22C6B22ACC}"/>
    <hyperlink ref="C290" r:id="rId233" xr:uid="{939DCF27-B4E7-4E97-88CA-AC00F69130F1}"/>
    <hyperlink ref="C291" r:id="rId234" xr:uid="{C0164E58-6173-4F67-B705-C505457D4889}"/>
    <hyperlink ref="C292" r:id="rId235" xr:uid="{FD53F046-771B-4BF2-863F-AFF181816A5F}"/>
    <hyperlink ref="C293" r:id="rId236" xr:uid="{76F4A3ED-575A-4079-A87B-C5AC80B781A7}"/>
    <hyperlink ref="C294" r:id="rId237" xr:uid="{289711BB-0264-4AD0-ACD4-66C6D10C5ED6}"/>
    <hyperlink ref="C295" r:id="rId238" xr:uid="{9BBFEADE-F398-4851-9DDC-261A5AF7DD6E}"/>
    <hyperlink ref="C296" r:id="rId239" xr:uid="{2AFED82C-9653-4140-8F3A-A9C25ABCA9BF}"/>
    <hyperlink ref="C297" r:id="rId240" xr:uid="{76A5BE3D-9E45-45FD-9A42-76910A2DCD3C}"/>
    <hyperlink ref="C300" r:id="rId241" xr:uid="{B9F40522-4084-486D-908E-9338F229E1B5}"/>
    <hyperlink ref="C301" r:id="rId242" xr:uid="{24952C24-8C7E-4EB4-B82D-D671537451C6}"/>
    <hyperlink ref="C302" r:id="rId243" xr:uid="{81193C8D-6F84-4F59-93BE-286BD05C0B3B}"/>
    <hyperlink ref="C303" r:id="rId244" xr:uid="{EC5F9B92-F3C4-4EDE-A57B-54A903C919F3}"/>
    <hyperlink ref="C305" r:id="rId245" xr:uid="{43665800-104D-444F-AF46-175A58E9FD77}"/>
    <hyperlink ref="C306" r:id="rId246" xr:uid="{F72F686C-92A7-4BD7-AFEA-7DB1C5A2E5FD}"/>
    <hyperlink ref="C307" r:id="rId247" xr:uid="{DA9921EB-3559-44D6-853F-C65AAF0038AF}"/>
    <hyperlink ref="C308" r:id="rId248" xr:uid="{61E46697-C168-4AB8-8A9E-59E492F5BB16}"/>
    <hyperlink ref="C309" r:id="rId249" xr:uid="{3291E492-FA85-42C5-940C-447E4041FDCD}"/>
    <hyperlink ref="C311" r:id="rId250" xr:uid="{1754305F-1FD4-4D38-AA7D-1106CE421BA7}"/>
    <hyperlink ref="C312" r:id="rId251" xr:uid="{8CBBCA5F-C6F7-4771-93B7-B5617799105D}"/>
    <hyperlink ref="C314" r:id="rId252" xr:uid="{EE39E330-298E-4B93-A0EF-6BBA625B6B0C}"/>
    <hyperlink ref="C315" r:id="rId253" xr:uid="{245235C2-CDA8-4096-8EDE-A341F8CD9F4B}"/>
    <hyperlink ref="C316" r:id="rId254" xr:uid="{063C45DE-4D37-488F-BD7D-290405302E94}"/>
    <hyperlink ref="C319" r:id="rId255" xr:uid="{624A1D68-C03C-4F43-8E12-A7E9D71D63E6}"/>
    <hyperlink ref="C320" r:id="rId256" xr:uid="{EEA30E63-58ED-42CF-A16E-89A562D60049}"/>
    <hyperlink ref="C321" r:id="rId257" xr:uid="{40307864-A64E-4B01-99CA-EAE4973198B9}"/>
    <hyperlink ref="C328" r:id="rId258" xr:uid="{CEB43511-3574-49F4-92EA-68750E83C3BA}"/>
    <hyperlink ref="C329" r:id="rId259" xr:uid="{942C92A0-C5FC-4356-B05E-72AE1BCB486E}"/>
    <hyperlink ref="C330" r:id="rId260" xr:uid="{7F9F55FE-1047-4755-812E-F0470B9C7209}"/>
    <hyperlink ref="C331" r:id="rId261" xr:uid="{3D46D649-171E-4397-AE35-D959511B4A0A}"/>
    <hyperlink ref="C332" r:id="rId262" xr:uid="{5FAC4015-4E77-4650-A150-DD175B2A13B4}"/>
    <hyperlink ref="C333" r:id="rId263" xr:uid="{3CA9960D-4AC6-4ECC-83B3-17EB5AB8E1B4}"/>
    <hyperlink ref="C336" r:id="rId264" xr:uid="{32A6773D-4332-4B79-97CC-5C9B957BACCF}"/>
    <hyperlink ref="C337" r:id="rId265" xr:uid="{4A64699C-ED86-4BC5-972A-5362B40E40FF}"/>
    <hyperlink ref="C338" r:id="rId266" xr:uid="{5743EB8C-B62B-4D98-B1A5-D48D99E94183}"/>
    <hyperlink ref="C340" r:id="rId267" xr:uid="{D61ABDBA-E90D-4630-8D3D-751687A06CE9}"/>
    <hyperlink ref="C341" r:id="rId268" xr:uid="{28820C75-E93E-4C3C-B53C-373762E6B196}"/>
    <hyperlink ref="C343" r:id="rId269" xr:uid="{3EA41F17-C516-44F5-9D92-C0545FB7F431}"/>
    <hyperlink ref="C344" r:id="rId270" xr:uid="{D9FCF1A5-A2E8-40DA-83FA-A457954C4CFE}"/>
    <hyperlink ref="C346" r:id="rId271" xr:uid="{1E82071E-9B75-4ED4-854B-F9033FCCCF12}"/>
    <hyperlink ref="C347" r:id="rId272" xr:uid="{E4F91F9C-5E77-471A-8415-89D00879D30B}"/>
    <hyperlink ref="C348" r:id="rId273" xr:uid="{C6557A00-0554-44D2-8A04-BE764BD4D177}"/>
    <hyperlink ref="C354" r:id="rId274" xr:uid="{1FF1EA7B-2A4D-41A2-9A38-822721A2767D}"/>
    <hyperlink ref="C355" r:id="rId275" xr:uid="{7F30578C-6475-4358-85BF-03F7F85065F1}"/>
    <hyperlink ref="C361" r:id="rId276" xr:uid="{B4C1336A-D3CE-4933-B43C-EBEBE1F879EC}"/>
    <hyperlink ref="C362" r:id="rId277" xr:uid="{B65AA709-F594-40B7-B5A8-9D1EEEC0ED98}"/>
    <hyperlink ref="C363" r:id="rId278" xr:uid="{71A7FE89-40CE-41FA-B286-DD91F3DA1CA1}"/>
    <hyperlink ref="C364" r:id="rId279" xr:uid="{ED541A82-08D6-47C7-93EE-8995B2453761}"/>
    <hyperlink ref="C365" r:id="rId280" xr:uid="{EF34435D-98F9-4DA1-BA49-955E33EFAF21}"/>
    <hyperlink ref="C373" r:id="rId281" xr:uid="{D7A921CF-C7E7-4E78-9ED2-391C4A3C89FC}"/>
    <hyperlink ref="C374" r:id="rId282" xr:uid="{91BF7EA9-76FC-4D6E-B2FD-5286E923072B}"/>
    <hyperlink ref="C375" r:id="rId283" xr:uid="{ECCAE957-D269-4F96-818D-8AD948768A58}"/>
    <hyperlink ref="C376" r:id="rId284" xr:uid="{939782B8-0EB7-465A-B6B9-AA20B74EECBF}"/>
    <hyperlink ref="C378" r:id="rId285" xr:uid="{8E6A9019-2F65-4BFF-B51B-25BC593E2C97}"/>
    <hyperlink ref="C379" r:id="rId286" xr:uid="{8010BE8B-12E9-42D0-A605-CDD0216C8AA9}"/>
    <hyperlink ref="C380" r:id="rId287" xr:uid="{C02A5CB7-C00A-4BB5-9600-FA34218419D6}"/>
    <hyperlink ref="C381" r:id="rId288" xr:uid="{F97B01AD-60A4-4697-8F0E-B340EAC7282D}"/>
    <hyperlink ref="C382" r:id="rId289" xr:uid="{3D42F4E0-94AD-4D84-853C-DD83B27687D4}"/>
    <hyperlink ref="C383" r:id="rId290" xr:uid="{41EFED46-28C3-48E2-A583-E5AF5F048DE2}"/>
    <hyperlink ref="C384" r:id="rId291" xr:uid="{0D7350A6-5358-436D-ACB8-3E351B450BA1}"/>
    <hyperlink ref="C389" r:id="rId292" xr:uid="{B649C45E-B1F4-4EEB-B321-C0F6424AABC6}"/>
    <hyperlink ref="C390" r:id="rId293" xr:uid="{644D3596-EA6A-4A7B-8EE3-12774DDEB3C9}"/>
    <hyperlink ref="C391" r:id="rId294" xr:uid="{E484B594-846A-4A7A-A005-7CCC569227D6}"/>
    <hyperlink ref="C392" r:id="rId295" xr:uid="{0B9906A7-13BB-45C9-AF8D-7DC6866ACC71}"/>
    <hyperlink ref="C393" r:id="rId296" xr:uid="{37A345CE-49D9-451E-8C97-126B025F75D1}"/>
    <hyperlink ref="C395" r:id="rId297" xr:uid="{EB3D26F3-6F0F-4543-ABF2-689A29F54823}"/>
    <hyperlink ref="C396" r:id="rId298" xr:uid="{69080D93-7B30-4895-95D4-E2BE9A118AD6}"/>
    <hyperlink ref="C402" r:id="rId299" xr:uid="{4991692E-DA18-4337-A38D-A69E1D8342C4}"/>
    <hyperlink ref="C403" r:id="rId300" xr:uid="{8CC4030C-99E8-4154-B36C-8DB9F3D6419B}"/>
    <hyperlink ref="C404" r:id="rId301" xr:uid="{4F38E7A2-EBB8-4552-85A2-5DE7BCA0C7A3}"/>
    <hyperlink ref="C413" r:id="rId302" xr:uid="{416F72BC-0060-4C0B-B201-18C4282D4595}"/>
    <hyperlink ref="C414" r:id="rId303" xr:uid="{43B64A86-0811-4934-8DE2-7A6C4C0CD70F}"/>
    <hyperlink ref="C415" r:id="rId304" xr:uid="{FD63E27E-E939-4C64-85A0-4C9C73E95C24}"/>
    <hyperlink ref="C416" r:id="rId305" xr:uid="{FBCF9310-9C6D-4DE5-AC66-2839C40A08AA}"/>
    <hyperlink ref="C418" r:id="rId306" xr:uid="{309B18E9-EB02-48CD-ACC2-F6BB2E7001FF}"/>
    <hyperlink ref="C419" r:id="rId307" xr:uid="{7E152A1E-6CD4-4248-8F0F-9C59AD64152E}"/>
    <hyperlink ref="C420" r:id="rId308" xr:uid="{C593C014-04A0-4F6E-A246-33F32E0ACA58}"/>
    <hyperlink ref="C421" r:id="rId309" xr:uid="{D25D4EB5-A904-45F3-B789-19058D714013}"/>
    <hyperlink ref="C436" r:id="rId310" xr:uid="{ACAC39B8-48D1-450C-8988-CA9BA6FC9F8F}"/>
    <hyperlink ref="C437" r:id="rId311" xr:uid="{2A7542DB-6DC1-4499-8F45-B7067DF6B5BF}"/>
    <hyperlink ref="C438" r:id="rId312" xr:uid="{A1C904D2-705E-4918-9AE8-446F3EC80680}"/>
    <hyperlink ref="C439" r:id="rId313" xr:uid="{5F200870-E2B8-4872-BAAB-9D47919CC429}"/>
    <hyperlink ref="C440" r:id="rId314" xr:uid="{77968863-EFB7-4273-BE96-D6A7F7709463}"/>
    <hyperlink ref="C441" r:id="rId315" xr:uid="{0B3B733A-AD4D-401A-8657-F00318F37D83}"/>
    <hyperlink ref="C443" r:id="rId316" xr:uid="{A064CC78-03E8-4DFB-B2E8-27A3DD697318}"/>
    <hyperlink ref="C444" r:id="rId317" xr:uid="{E40B0F88-0DC7-4472-88DD-63C6348F7A68}"/>
    <hyperlink ref="C450" r:id="rId318" xr:uid="{0170E931-40ED-4B96-B2C0-32D7964457F2}"/>
    <hyperlink ref="C451" r:id="rId319" xr:uid="{40BDE875-82B6-4527-B605-6378BD1746FF}"/>
    <hyperlink ref="C453" r:id="rId320" xr:uid="{EF38F541-8D78-41F8-950A-FA2AF1A84870}"/>
    <hyperlink ref="C454" r:id="rId321" xr:uid="{79AD7614-455E-4984-ADB9-34BB91F49029}"/>
    <hyperlink ref="C455" r:id="rId322" xr:uid="{73E1DE69-FE1E-461E-8EE7-A9CBC1BF18E6}"/>
    <hyperlink ref="C461" r:id="rId323" xr:uid="{7432BA46-0A66-4351-92C2-E7541D6F43D8}"/>
    <hyperlink ref="C96" r:id="rId324" xr:uid="{AF827D68-7590-451F-8504-940D5F8C3C9A}"/>
    <hyperlink ref="C38" r:id="rId325" xr:uid="{88547E6C-9974-4240-ABD4-AC3BD3B60737}"/>
    <hyperlink ref="C41" r:id="rId326" xr:uid="{38EB2D5F-A1CA-440F-AF09-1F9C64931680}"/>
    <hyperlink ref="C63" r:id="rId327" xr:uid="{C24DAC3F-9564-4CA0-AF6F-A3EEA515D59A}"/>
    <hyperlink ref="C86:C87" r:id="rId328" display="https://camra.org.uk/pubs/a-bromley-cross-122465" xr:uid="{E6BCF6F7-0533-4FC0-9989-7C87583EB610}"/>
    <hyperlink ref="C97" r:id="rId329" xr:uid="{9A975D62-C797-4067-B3B5-E99FE7F57734}"/>
    <hyperlink ref="C154" r:id="rId330" xr:uid="{862BB67B-9CCA-47E9-A2E6-B338BDF38B91}"/>
    <hyperlink ref="C166" r:id="rId331" xr:uid="{F0C5D3A2-6602-4C00-B861-D0E568597195}"/>
    <hyperlink ref="C204" r:id="rId332" xr:uid="{1671E733-EAAB-4350-B5FD-52ECD19A95E4}"/>
    <hyperlink ref="C220" r:id="rId333" xr:uid="{E6EF06A9-93F6-465B-980E-DB2A0B235F2A}"/>
    <hyperlink ref="C238" r:id="rId334" xr:uid="{ECC99D00-ADFE-4005-AC12-43DC36F079EE}"/>
    <hyperlink ref="C356" r:id="rId335" xr:uid="{23B88CF4-5634-45C1-8085-7136848982C7}"/>
    <hyperlink ref="C366" r:id="rId336" xr:uid="{20F57ABE-8962-419D-A8ED-7D5DEA1BEFD6}"/>
    <hyperlink ref="C408" r:id="rId337" xr:uid="{C15E1A54-AAFB-43B9-93C8-FC2A74A2D0F2}"/>
    <hyperlink ref="C417" r:id="rId338" xr:uid="{A12C8377-9751-43F9-838E-606C639FCA5E}"/>
    <hyperlink ref="C458" r:id="rId339" xr:uid="{5EAB9EE1-B0A1-4672-B9F8-5C2856ABF150}"/>
    <hyperlink ref="C31" r:id="rId340" xr:uid="{338F16EC-1742-42D8-9080-6BFEC85DB5EA}"/>
    <hyperlink ref="C86" r:id="rId341" xr:uid="{19C32900-63A0-4A92-9612-8FCC4C6393E3}"/>
    <hyperlink ref="C87" r:id="rId342" xr:uid="{EF6864F0-13F8-4F55-B868-066E6F949A9F}"/>
    <hyperlink ref="C23" r:id="rId343" xr:uid="{200F3BEA-185F-414F-8C9E-95D716770549}"/>
    <hyperlink ref="C26" r:id="rId344" xr:uid="{9FF3E8DA-C494-425A-81F5-B8929B0DB765}"/>
    <hyperlink ref="C43" r:id="rId345" xr:uid="{752C38DD-4E35-4714-B8A4-F0B976139422}"/>
    <hyperlink ref="C58" r:id="rId346" xr:uid="{221FD4F3-49C8-43F3-9671-F3B6D6C8C143}"/>
    <hyperlink ref="C70" r:id="rId347" xr:uid="{101DED59-FD19-45C2-ABD0-5DCDC724C5C0}"/>
    <hyperlink ref="C72" r:id="rId348" xr:uid="{B0686A2F-058F-40CB-B70D-16720BBC3025}"/>
    <hyperlink ref="C75" r:id="rId349" xr:uid="{C606C6E8-315D-4398-99E6-86BBFD7BD93E}"/>
    <hyperlink ref="C122" r:id="rId350" xr:uid="{DCE0D0A3-124E-4324-B4E6-543A10C26AB2}"/>
    <hyperlink ref="C152" r:id="rId351" xr:uid="{76A2409E-3865-41EE-8B70-A7C10BBE658C}"/>
    <hyperlink ref="C156" r:id="rId352" xr:uid="{EABBBAE3-7A2D-4AA1-A5C5-47577AB59817}"/>
    <hyperlink ref="C169" r:id="rId353" xr:uid="{953FD613-3BF5-451B-B0CB-9AC2D9739144}"/>
    <hyperlink ref="C171" r:id="rId354" xr:uid="{155B2036-E1CA-40FE-9893-7429491FE862}"/>
    <hyperlink ref="C180" r:id="rId355" xr:uid="{8895ADBB-2177-4503-BD42-8B9A8DD7F59F}"/>
    <hyperlink ref="C187:C188" r:id="rId356" display="https://camra.org.uk/pubs/a-farnworth-122457" xr:uid="{8C0262FB-A37D-4E1F-BC93-387D498E3D8E}"/>
    <hyperlink ref="C197" r:id="rId357" xr:uid="{53E0040E-E846-4794-BF24-5B339BDAD4B2}"/>
    <hyperlink ref="C201" r:id="rId358" xr:uid="{CAD65EA2-575C-497E-BD3A-DBDDCC104442}"/>
    <hyperlink ref="C240:C242" r:id="rId359" display="https://camra.org.uk/pubs/a-farnworth-122457" xr:uid="{BBC64C52-FF50-4113-9857-7175E1E7A484}"/>
    <hyperlink ref="C247" r:id="rId360" xr:uid="{57A7D3B2-0DFD-4401-9546-6D7B7B453AF7}"/>
    <hyperlink ref="C253" r:id="rId361" xr:uid="{24942D41-7B24-4AC8-A388-807D56F0DD0B}"/>
    <hyperlink ref="C274" r:id="rId362" xr:uid="{82217FF4-92B7-4D78-856C-5794975D6EDA}"/>
    <hyperlink ref="C280" r:id="rId363" xr:uid="{A28597A9-C360-4D50-A784-BBB6DA813D39}"/>
    <hyperlink ref="C310" r:id="rId364" xr:uid="{B252F62D-1BA6-480A-A859-9496394CC6A9}"/>
    <hyperlink ref="C317" r:id="rId365" xr:uid="{635B8EEF-85AF-4E75-AE60-0E6653BC815B}"/>
    <hyperlink ref="C334:C335" r:id="rId366" display="https://camra.org.uk/pubs/a-farnworth-122457" xr:uid="{45FA4C30-E2D9-463F-9687-B03B00BB9495}"/>
    <hyperlink ref="C342" r:id="rId367" xr:uid="{5D22F833-D864-4F77-893B-1B4F00ED386A}"/>
    <hyperlink ref="C345" r:id="rId368" xr:uid="{FC2E056E-4DB7-4C3E-835A-082FBE6E29A3}"/>
    <hyperlink ref="C353" r:id="rId369" xr:uid="{A0F55463-7A9C-46C1-AE81-86142A15CEE6}"/>
    <hyperlink ref="C387:C388" r:id="rId370" display="https://camra.org.uk/pubs/a-farnworth-122457" xr:uid="{E6940A7D-CEBF-4CA3-8CF2-EF8511710B1F}"/>
    <hyperlink ref="C429" r:id="rId371" xr:uid="{44527511-8910-46B1-B92D-B720E6C696D7}"/>
    <hyperlink ref="C460" r:id="rId372" xr:uid="{8B146E96-63EB-4DCC-8D5D-9E1F0C98DBF6}"/>
    <hyperlink ref="C187" r:id="rId373" xr:uid="{005F5782-9E7A-44D8-98DF-67F79F28B565}"/>
    <hyperlink ref="C188" r:id="rId374" xr:uid="{1DAE1A4F-BC0E-4AA0-8852-E8ACFF19B4D0}"/>
    <hyperlink ref="C240" r:id="rId375" xr:uid="{9C181181-C19A-4B71-8A90-5F9A8194E973}"/>
    <hyperlink ref="C241" r:id="rId376" xr:uid="{844B309F-1E01-4058-9D8E-45100DD55BFE}"/>
    <hyperlink ref="C242" r:id="rId377" xr:uid="{5EAA2A35-A3A4-4349-AA19-220DC673F900}"/>
    <hyperlink ref="C334" r:id="rId378" xr:uid="{EE392011-FCCE-42CF-8D69-48767F7FC316}"/>
    <hyperlink ref="C335" r:id="rId379" xr:uid="{B73D298A-6488-4332-BD84-3B5B225B7C7E}"/>
    <hyperlink ref="C387" r:id="rId380" xr:uid="{9C6E74C0-B911-4AED-9F85-7FAEA9C66064}"/>
    <hyperlink ref="C388" r:id="rId381" xr:uid="{8BFEC0F7-8463-4587-9AD2-D57BDCC3B623}"/>
    <hyperlink ref="C84" r:id="rId382" xr:uid="{DCAFAF7D-B13A-4B61-9478-0BFA7252873C}"/>
    <hyperlink ref="C105" r:id="rId383" xr:uid="{D537560E-078B-43D8-9663-6FE83EE1FBE2}"/>
    <hyperlink ref="C115" r:id="rId384" xr:uid="{C2049A10-5DFE-4336-AD25-39602A49BBD3}"/>
    <hyperlink ref="C147" r:id="rId385" xr:uid="{9CFBEAC4-8843-4C3D-AD53-231E321068D4}"/>
    <hyperlink ref="C217" r:id="rId386" xr:uid="{834CCC91-5815-4637-B048-41A8BA9040E0}"/>
    <hyperlink ref="C223:C224" r:id="rId387" display="https://camra.org.uk/pubs/a-harwood-122518" xr:uid="{A4E6AE1B-0424-4C0F-B617-9438979FE383}"/>
    <hyperlink ref="C243" r:id="rId388" xr:uid="{43BA5EFE-4528-4AF7-BE09-3350C279AB7F}"/>
    <hyperlink ref="C299" r:id="rId389" xr:uid="{CA129836-7EEE-47B4-8BD3-0E8B47904250}"/>
    <hyperlink ref="C304" r:id="rId390" xr:uid="{DDE28715-D97E-4F2A-A6C6-A81CE506EA15}"/>
    <hyperlink ref="C322" r:id="rId391" xr:uid="{C67393ED-B2AB-4835-B373-5B01168F6466}"/>
    <hyperlink ref="C327" r:id="rId392" xr:uid="{D1027F43-248B-4E41-A3CD-95F3F2EB2B9D}"/>
    <hyperlink ref="C349" r:id="rId393" xr:uid="{238447CA-CC7D-416C-9C1B-15F29210D672}"/>
    <hyperlink ref="C372" r:id="rId394" xr:uid="{7755E041-3FF5-4A31-88C8-F18510F90E5E}"/>
    <hyperlink ref="C431" r:id="rId395" xr:uid="{A64F6FB2-7224-42D5-A693-0D58C25F2A0B}"/>
    <hyperlink ref="C434" r:id="rId396" xr:uid="{6090E5FB-A1E5-45D9-BCE3-1868337ED694}"/>
    <hyperlink ref="C445" r:id="rId397" xr:uid="{D8A14AE9-ECBF-4795-B273-A41FAD9CC3AB}"/>
    <hyperlink ref="C223" r:id="rId398" xr:uid="{D98A9577-84A5-4722-9838-5E3D3E4CD9D3}"/>
    <hyperlink ref="C224" r:id="rId399" xr:uid="{515B463F-F49A-4A05-9FEF-299E6D47393B}"/>
    <hyperlink ref="C74" r:id="rId400" xr:uid="{1A41634C-F7A5-47AF-9BE9-8FE51D1741E8}"/>
    <hyperlink ref="C83" r:id="rId401" xr:uid="{1F70D107-9046-4CCC-95B7-958ECA66E590}"/>
    <hyperlink ref="C102" r:id="rId402" xr:uid="{BCFAC773-C706-4A40-B154-49519432B753}"/>
    <hyperlink ref="C118" r:id="rId403" xr:uid="{7A65EA6B-5340-46FD-B4AE-FAC9CCC7E7F9}"/>
    <hyperlink ref="C132" r:id="rId404" xr:uid="{DEDE1824-5158-44BB-BC8A-2B42EEF43241}"/>
    <hyperlink ref="C170" r:id="rId405" xr:uid="{031E755B-9F36-4008-A37E-978951CBD663}"/>
    <hyperlink ref="C177" r:id="rId406" xr:uid="{7A587B25-DC36-45BA-AA8E-6F1BA2F84DFC}"/>
    <hyperlink ref="C182" r:id="rId407" xr:uid="{F3D88604-2E2B-4469-954B-CC5D1700B227}"/>
    <hyperlink ref="C215:C216" r:id="rId408" display="https://camra.org.uk/pubs/a-horwich-122508" xr:uid="{D9EA06CD-9742-405D-97F4-062CFC09AA2B}"/>
    <hyperlink ref="C221" r:id="rId409" xr:uid="{5B31B174-49A9-41F3-8FCA-A18B17B409C4}"/>
    <hyperlink ref="C226" r:id="rId410" xr:uid="{22D7A8C0-DD69-4CC1-8DF0-8A1B62E9DF02}"/>
    <hyperlink ref="C237" r:id="rId411" xr:uid="{860ACD51-DC3E-4101-BF06-8D345B1222E1}"/>
    <hyperlink ref="C239" r:id="rId412" xr:uid="{CF6FD0D6-B8CF-4FFA-9160-9D4DDA806842}"/>
    <hyperlink ref="C250" r:id="rId413" xr:uid="{B087C357-B497-413E-B855-DEB631A46D2C}"/>
    <hyperlink ref="C269" r:id="rId414" xr:uid="{61F4ADB1-0A99-4CFC-BE99-77A6CB6886F4}"/>
    <hyperlink ref="C326" r:id="rId415" xr:uid="{6325F469-4504-455C-AFC5-225423AA0552}"/>
    <hyperlink ref="C352" r:id="rId416" xr:uid="{015EFE48-DD4D-42B6-950E-6A55B47AD2C1}"/>
    <hyperlink ref="C359" r:id="rId417" xr:uid="{358D018A-FEEF-4E1D-BC58-FC37786028C8}"/>
    <hyperlink ref="C368" r:id="rId418" xr:uid="{74A62B51-806C-43AE-896E-58083FFC2F2F}"/>
    <hyperlink ref="C398" r:id="rId419" xr:uid="{7C5B9888-8156-42D2-8885-30DBDDFC9DFF}"/>
    <hyperlink ref="C411:C412" r:id="rId420" display="https://camra.org.uk/pubs/a-horwich-122508" xr:uid="{D6C623D7-CEAC-4726-AEAE-047D3F57964C}"/>
    <hyperlink ref="C422" r:id="rId421" xr:uid="{9EF42BDE-4303-4C84-A239-9DCD9AC8646F}"/>
    <hyperlink ref="C425" r:id="rId422" xr:uid="{7133FE93-DE9E-4E68-83F0-AEDA8B0AE5CA}"/>
    <hyperlink ref="C428" r:id="rId423" xr:uid="{DECE638D-DAA1-4FF7-8081-9029AE37D822}"/>
    <hyperlink ref="C432" r:id="rId424" xr:uid="{0771408C-BBB9-41A3-837B-B00953311DD7}"/>
    <hyperlink ref="C435" r:id="rId425" xr:uid="{661CE600-F2BA-4A5A-AEEC-5971AF46703D}"/>
    <hyperlink ref="C442" r:id="rId426" xr:uid="{0E05F5B7-18EA-455A-AAB2-5B452EF56E30}"/>
    <hyperlink ref="C447" r:id="rId427" xr:uid="{0A3C825C-14B0-4331-B57E-BC8CE7731DD2}"/>
    <hyperlink ref="C452" r:id="rId428" xr:uid="{04316651-66C6-4E20-B045-83A1710992C6}"/>
    <hyperlink ref="C215" r:id="rId429" xr:uid="{C50DA0D1-35DD-4402-ACCB-AFE2690C9A2B}"/>
    <hyperlink ref="C216" r:id="rId430" xr:uid="{4E3A7800-CFE0-4BAF-852A-6D5D343D4C05}"/>
    <hyperlink ref="C411" r:id="rId431" xr:uid="{1AB952F2-72CD-4F35-AB0A-9C4C57E182AD}"/>
    <hyperlink ref="C412" r:id="rId432" xr:uid="{20E0A67B-B3BB-4A72-8D22-2E6EE88838B5}"/>
    <hyperlink ref="C112" r:id="rId433" xr:uid="{557F3423-DBFE-4BA7-8F05-0CDE7CBACA16}"/>
    <hyperlink ref="C127" r:id="rId434" xr:uid="{123914E4-9A4A-4FDF-AE79-83093C2E7957}"/>
    <hyperlink ref="C157" r:id="rId435" xr:uid="{9BBC8E06-8B8E-49BF-AC43-0C73EC08C31B}"/>
    <hyperlink ref="C172" r:id="rId436" xr:uid="{7B47F777-1144-4A48-93E0-060D4D92C136}"/>
    <hyperlink ref="C179" r:id="rId437" xr:uid="{C2C598DF-2D32-4790-9985-79E509667E44}"/>
    <hyperlink ref="C190" r:id="rId438" xr:uid="{C548E8BB-9178-4054-9FE6-2BF10AB5F02A}"/>
    <hyperlink ref="C194" r:id="rId439" xr:uid="{29BD28D9-535B-4F3E-BF45-275259E16028}"/>
    <hyperlink ref="C324" r:id="rId440" xr:uid="{DE5AE32D-FDDC-4887-B007-C81224DFB3F9}"/>
    <hyperlink ref="C350" r:id="rId441" xr:uid="{664A422B-49DE-4E7A-9D39-6CD85B6F2FAB}"/>
    <hyperlink ref="C406" r:id="rId442" xr:uid="{EDDF338B-B0D0-44E5-A044-7E38E7CF092E}"/>
    <hyperlink ref="C89" r:id="rId443" xr:uid="{44400C23-AC5A-4A01-8D42-C4DE383E2FCC}"/>
    <hyperlink ref="C125" r:id="rId444" xr:uid="{FC61C9B7-29BA-45D0-8E8D-8F9F4FEF6ADA}"/>
    <hyperlink ref="C128" r:id="rId445" xr:uid="{61F1A911-9897-4100-AE9A-91679C44EBA6}"/>
    <hyperlink ref="C229" r:id="rId446" xr:uid="{812D2B68-E7F7-463C-8E58-8094C9947E3A}"/>
    <hyperlink ref="C257:C258" r:id="rId447" display="https://camra.org.uk/pubs/a-little-lever-122523" xr:uid="{3F628C29-7C37-4852-852D-FD242DF43702}"/>
    <hyperlink ref="C288" r:id="rId448" xr:uid="{0C9E4F1E-8BC4-4F15-8278-BBD6C56388E3}"/>
    <hyperlink ref="C394" r:id="rId449" xr:uid="{9F7D48CA-F6F4-4DE7-B1CD-9CCCAF15098D}"/>
    <hyperlink ref="C456" r:id="rId450" xr:uid="{E2A86281-26CE-490E-A928-5296A81973F6}"/>
    <hyperlink ref="C257" r:id="rId451" xr:uid="{81F051B0-33FC-4147-BB96-9870586A4902}"/>
    <hyperlink ref="C258" r:id="rId452" xr:uid="{600E75FA-2FB9-44FC-937B-85D067EEAF6A}"/>
    <hyperlink ref="C195" r:id="rId453" xr:uid="{5FA5FD12-6A82-4DA8-B2AC-95C1826765AF}"/>
    <hyperlink ref="C199" r:id="rId454" xr:uid="{2A999AA9-5397-416D-A6FB-485718B8C629}"/>
    <hyperlink ref="C233" r:id="rId455" xr:uid="{45466471-0BC9-4E79-B168-DBB1AB33A437}"/>
    <hyperlink ref="C399" r:id="rId456" xr:uid="{2EECD596-2E8D-40FE-84F5-894B3FB601EC}"/>
    <hyperlink ref="C405" r:id="rId457" xr:uid="{4FBA5906-D927-4BC5-9FCC-86D3F7BF3975}"/>
    <hyperlink ref="C44" r:id="rId458" xr:uid="{D60AADA5-0867-42F7-9D4B-4D62A7CF854F}"/>
    <hyperlink ref="C48" r:id="rId459" xr:uid="{7DB9C8B4-441D-48DF-AA80-54666292D166}"/>
    <hyperlink ref="C52" r:id="rId460" xr:uid="{23A1EF1D-03AA-448D-96F8-095C2D2871DD}"/>
    <hyperlink ref="C62" r:id="rId461" xr:uid="{AA4F2916-8604-4488-BB00-C164AAD34B50}"/>
    <hyperlink ref="C244" r:id="rId462" xr:uid="{ABB74110-D15D-4D7A-9BB6-3271300D3478}"/>
    <hyperlink ref="C358" r:id="rId463" xr:uid="{A9874C9D-359B-4E11-8FBE-2DC68F769550}"/>
    <hyperlink ref="C401" r:id="rId464" xr:uid="{63B42069-97CD-405C-A1FC-246F01800A0F}"/>
    <hyperlink ref="C47" r:id="rId465" xr:uid="{3D3F9480-C638-4923-A6CF-F7EE272BDF0A}"/>
    <hyperlink ref="C54" r:id="rId466" xr:uid="{0F82F9A2-C0FE-4B89-8BA0-8C85F3A135EB}"/>
    <hyperlink ref="C55" r:id="rId467" xr:uid="{333C592E-FA01-4B36-80F3-6B8AEB67F764}"/>
    <hyperlink ref="C64" r:id="rId468" xr:uid="{E0D61D2B-94CF-4DCB-BABD-DC06D6F14162}"/>
    <hyperlink ref="C80:C82" r:id="rId469" display="https://camra.org.uk/pubs/a-westhoughton-122481" xr:uid="{D75AA930-E103-475A-9D29-921DA7C7778A}"/>
    <hyperlink ref="C104" r:id="rId470" xr:uid="{D15A915A-F2C4-4143-8232-8221314175A8}"/>
    <hyperlink ref="C106" r:id="rId471" xr:uid="{17D62492-9EA6-403A-B3C4-B11FF4F7E433}"/>
    <hyperlink ref="C135" r:id="rId472" xr:uid="{48B38D44-D896-47BA-AAF3-0BB091B0FCC5}"/>
    <hyperlink ref="C142" r:id="rId473" xr:uid="{540FFD81-71A3-4346-8F8A-E7A96A752CA8}"/>
    <hyperlink ref="C181" r:id="rId474" xr:uid="{DED3D08F-71AD-4718-8A67-80CEA49C0057}"/>
    <hyperlink ref="C189" r:id="rId475" xr:uid="{CFD50062-47BF-4757-88D5-681C790D0CE2}"/>
    <hyperlink ref="C191:C192" r:id="rId476" display="https://camra.org.uk/pubs/a-westhoughton-122481" xr:uid="{2C1EEAB8-F554-4A96-A915-DFC5033CE6A8}"/>
    <hyperlink ref="C196" r:id="rId477" xr:uid="{24110F84-C744-4EA5-B67D-AA6C1D994053}"/>
    <hyperlink ref="C211" r:id="rId478" xr:uid="{27D5509D-3E25-43CE-BCBE-04AC5E26B90D}"/>
    <hyperlink ref="C219" r:id="rId479" xr:uid="{12EE1602-7FDF-4833-B0AE-E0375FA8AEB9}"/>
    <hyperlink ref="C227" r:id="rId480" xr:uid="{2438C409-2886-4368-8C5D-F75DF946F212}"/>
    <hyperlink ref="C230" r:id="rId481" xr:uid="{E750B319-C0B1-4A23-B6EF-66DA114DB3AB}"/>
    <hyperlink ref="C248" r:id="rId482" xr:uid="{3D456845-9FEF-4EF4-AAC2-F9393CE2F1FB}"/>
    <hyperlink ref="C283" r:id="rId483" xr:uid="{234C2337-8294-49C5-A3F4-4D7A142A9604}"/>
    <hyperlink ref="C286" r:id="rId484" xr:uid="{FF8D48F7-96FC-4FA1-8794-D2C98FA10D17}"/>
    <hyperlink ref="C313" r:id="rId485" xr:uid="{25994FC9-19F2-4795-96A6-AC092F431ACC}"/>
    <hyperlink ref="C318" r:id="rId486" xr:uid="{A0EEB317-846D-4264-A937-12AB9C950D72}"/>
    <hyperlink ref="C351" r:id="rId487" xr:uid="{A42618BC-5A4F-45EA-835F-D1D78F49D495}"/>
    <hyperlink ref="C357" r:id="rId488" xr:uid="{A61719DB-6418-4D45-9C16-7A3CBCF7FB74}"/>
    <hyperlink ref="C360" r:id="rId489" xr:uid="{3F81FA1B-FE06-4879-BA5D-5DA19687FF53}"/>
    <hyperlink ref="C370" r:id="rId490" xr:uid="{12475B88-5653-4FB1-AEEF-70275A05165C}"/>
    <hyperlink ref="C377" r:id="rId491" xr:uid="{BD2E1FC7-327D-4F83-B41D-A51C841B10A0}"/>
    <hyperlink ref="C385:C386" r:id="rId492" display="https://camra.org.uk/pubs/a-westhoughton-122481" xr:uid="{92BEE45A-B49E-409D-B09A-630FE90241DD}"/>
    <hyperlink ref="C410" r:id="rId493" xr:uid="{6A0FCBFE-7EE4-42A4-B128-1D807596814C}"/>
    <hyperlink ref="C424" r:id="rId494" xr:uid="{6BA10E93-0EDF-4259-8726-CB03D0565061}"/>
    <hyperlink ref="C426:C427" r:id="rId495" display="https://camra.org.uk/pubs/a-westhoughton-122481" xr:uid="{EE854E79-EE82-4F5E-A2EE-FC3B34F769FF}"/>
    <hyperlink ref="C433" r:id="rId496" xr:uid="{BB6DEEDE-C276-4A63-8DEE-16FD06DE4BF3}"/>
    <hyperlink ref="C446" r:id="rId497" xr:uid="{17DD1179-D496-4A80-A448-22D43B84F32C}"/>
    <hyperlink ref="C448:C449" r:id="rId498" display="https://camra.org.uk/pubs/a-westhoughton-122481" xr:uid="{CF1A3527-D4AD-484E-B91B-A3D4A75C4033}"/>
    <hyperlink ref="C80" r:id="rId499" xr:uid="{49597322-2A37-4962-8EA6-A7C0FB6DFC27}"/>
    <hyperlink ref="C81" r:id="rId500" xr:uid="{753CC14B-FED8-4E6E-AF6D-D57B0ACDAA85}"/>
    <hyperlink ref="C82" r:id="rId501" xr:uid="{056AC4B3-C7BD-4EDC-9E89-D6398A13360A}"/>
    <hyperlink ref="C191" r:id="rId502" xr:uid="{352EEC6F-36CC-475F-9424-633198FB84C1}"/>
    <hyperlink ref="C192" r:id="rId503" xr:uid="{3A984AE0-F3C0-4EEE-AE41-6316BC37150A}"/>
    <hyperlink ref="C385" r:id="rId504" xr:uid="{3007722D-80C8-4A25-9314-06DAED3B653F}"/>
    <hyperlink ref="C386" r:id="rId505" xr:uid="{4B44C407-32E1-43FD-876D-1858073DD99D}"/>
    <hyperlink ref="C426" r:id="rId506" xr:uid="{AEE09541-F891-4002-9163-06528D1DD488}"/>
    <hyperlink ref="C427" r:id="rId507" xr:uid="{95DA757A-D8FE-407C-9273-24B5ACDFBA58}"/>
    <hyperlink ref="C448" r:id="rId508" xr:uid="{253B3FB9-1A01-4C48-9CCC-9C0F1AAB878A}"/>
    <hyperlink ref="C449" r:id="rId509" xr:uid="{8CA99002-6B8B-4280-A632-53034FEC39C0}"/>
    <hyperlink ref="C53" r:id="rId510" xr:uid="{69685FAA-48FD-443A-B92C-86D14A6D82F7}"/>
    <hyperlink ref="C45" r:id="rId511" xr:uid="{4B3C1F1B-0422-46D1-88C0-22E19F203267}"/>
    <hyperlink ref="C16" r:id="rId512" xr:uid="{60E386DE-3EB2-40E6-B330-BEA369B0FC37}"/>
    <hyperlink ref="C18" r:id="rId513" xr:uid="{EEAB9F9D-D77A-42D5-B5DA-9F5284801348}"/>
    <hyperlink ref="C21" r:id="rId514" xr:uid="{1C45CEA2-4618-413D-A001-F93DA8766F3C}"/>
    <hyperlink ref="C22" r:id="rId515" display="https://camra.org.uk/pubs/bowling-green-horwich-122455" xr:uid="{0960A6CF-FFCB-4E28-A559-975D852FB04B}"/>
    <hyperlink ref="C25" r:id="rId516" xr:uid="{D3B6DFBF-5C39-4E2B-95EE-7883E9D93134}"/>
    <hyperlink ref="C28" r:id="rId517" xr:uid="{F58C4388-4A0C-4EC5-937C-CA65D3F96804}"/>
    <hyperlink ref="C30" r:id="rId518" xr:uid="{DE4A807B-71D2-4266-9112-2E8D315005C2}"/>
    <hyperlink ref="C32:C33" r:id="rId519" display="https://camra.org.uk/pubs/cross-guns-bromley-cross-122465" xr:uid="{1EF5CADB-FAC9-4A8D-A017-4F13EDC08108}"/>
    <hyperlink ref="C32" r:id="rId520" xr:uid="{76553EBF-BB98-4EB7-934B-05767771965E}"/>
    <hyperlink ref="C33" r:id="rId521" xr:uid="{4D56F181-9AC4-47E7-A97F-891D45301D3E}"/>
    <hyperlink ref="C37" r:id="rId522" xr:uid="{6A4B4C9B-0815-417F-B1B3-1DE085A23DF0}"/>
    <hyperlink ref="C49" r:id="rId523" xr:uid="{31AA4792-ECC3-458F-ABBB-94FA8B11EC96}"/>
    <hyperlink ref="C50" r:id="rId524" xr:uid="{7A3D5666-FC44-40F5-8B21-483547F94D10}"/>
    <hyperlink ref="C56:C57" r:id="rId525" display="https://camra.org.uk/pubs/hulton-arms-westhoughton-122489" xr:uid="{A2618BEC-F346-47B8-93D2-713363FCFBC3}"/>
    <hyperlink ref="C56" r:id="rId526" xr:uid="{88AF51F8-5311-4EA2-81FF-C8E523AE699E}"/>
    <hyperlink ref="C57" r:id="rId527" xr:uid="{2ACFA3A1-8F98-43A6-8CA8-EF86AA62E5C6}"/>
    <hyperlink ref="C66:C67" r:id="rId528" display="https://camra.org.uk/pubs/mosley-arms-bolton-122499" xr:uid="{BB718A96-3A05-4A0C-B743-0AA41F92D6F2}"/>
    <hyperlink ref="C66" r:id="rId529" xr:uid="{BA7B27AD-B677-47BF-AC17-64768BCFC130}"/>
    <hyperlink ref="C67" r:id="rId530" xr:uid="{A302F3BC-9386-4120-BF10-EE324C795DBE}"/>
    <hyperlink ref="C73" r:id="rId531" xr:uid="{3B2C35A1-6AC2-4ECD-A624-3BACA06AFFCF}"/>
    <hyperlink ref="C11" r:id="rId532" xr:uid="{A56B4AD4-70B6-4FC3-8C55-D62CFE330467}"/>
    <hyperlink ref="C462" r:id="rId533" xr:uid="{48E40372-3ED1-4B72-8AC6-3CE8676DC003}"/>
    <hyperlink ref="C463" r:id="rId534" xr:uid="{FD54E22E-B769-4AE4-BBA6-697E82AACD48}"/>
    <hyperlink ref="R3" r:id="rId535" xr:uid="{82F4D11A-BEF3-4442-AACD-D0664A7F56A6}"/>
    <hyperlink ref="K2" r:id="rId536" xr:uid="{E838DB94-4F34-49DB-8259-ACC9E1A1DCE4}"/>
    <hyperlink ref="L2" r:id="rId537" xr:uid="{A9ABB108-DC44-4A80-9951-93A1D881DE9D}"/>
    <hyperlink ref="M2" r:id="rId538" xr:uid="{4A4F5C99-00C0-4B64-91FD-DBF623B679CA}"/>
    <hyperlink ref="N2" r:id="rId539" xr:uid="{4C2FC4DF-4D46-45DA-A3FF-200D32BD6F5B}"/>
    <hyperlink ref="O2" r:id="rId540" xr:uid="{CFB234F5-AF7F-454C-B304-498192EF20A7}"/>
    <hyperlink ref="Q2" r:id="rId541" xr:uid="{95AFAD11-1F74-4A78-A3CB-9DC9FEEC0763}"/>
    <hyperlink ref="T2" r:id="rId542" xr:uid="{C65990D2-17FD-45D0-8EFD-6457956294CA}"/>
    <hyperlink ref="AD2" r:id="rId543" xr:uid="{A0A3C382-5F4E-4FC2-92C2-8795C7651442}"/>
    <hyperlink ref="Y2" r:id="rId544" xr:uid="{B5C22BAE-0AD3-4C53-8038-EA70EB662E4C}"/>
    <hyperlink ref="AH2" r:id="rId545" xr:uid="{A5ACA1AA-3520-45CF-93B0-A8862EB101CE}"/>
    <hyperlink ref="AL2" r:id="rId546" xr:uid="{99594B61-E657-4C81-89D5-231FE7E684F0}"/>
    <hyperlink ref="AP2" r:id="rId547" xr:uid="{ACE0DD0C-C017-41DE-94F7-C16900FB2111}"/>
    <hyperlink ref="AS2" r:id="rId548" xr:uid="{9B86D3B7-F1EF-468D-B0A6-48BA5FB1547A}"/>
    <hyperlink ref="AV2" r:id="rId549" xr:uid="{33CE2CB1-E186-4FED-A7F0-065CD3E522C4}"/>
    <hyperlink ref="AW2" r:id="rId550" xr:uid="{06EC8689-5E58-4B70-A8BD-4F4812F42E38}"/>
    <hyperlink ref="AZ2" r:id="rId551" xr:uid="{AEE95589-2CE5-4B5D-B87B-E57DB1AA8E2B}"/>
    <hyperlink ref="BA2" r:id="rId552" xr:uid="{530EA90A-4B51-4423-84E3-96B326D7B505}"/>
    <hyperlink ref="BB2" r:id="rId553" xr:uid="{C8DC6A41-81EB-47FC-A108-5D119517C30F}"/>
    <hyperlink ref="BC2" r:id="rId554" xr:uid="{B3723276-1263-4819-A01E-28822683F264}"/>
    <hyperlink ref="BD2" r:id="rId555" xr:uid="{744FC8CD-821D-42CC-9844-14B8A1DAB9DE}"/>
  </hyperlinks>
  <pageMargins left="0.70866141732283472" right="0.70866141732283472" top="0.74803149606299213" bottom="0.74803149606299213" header="0.31496062992125984" footer="0.31496062992125984"/>
  <pageSetup paperSize="9" scale="72" fitToHeight="10" orientation="portrait" horizontalDpi="300" verticalDpi="300" r:id="rId5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604A2-C8F9-4999-802C-B73BD274CB9A}">
  <dimension ref="A1:BD439"/>
  <sheetViews>
    <sheetView workbookViewId="0">
      <selection activeCell="A9" sqref="A9:D18"/>
    </sheetView>
  </sheetViews>
  <sheetFormatPr defaultRowHeight="14.4" x14ac:dyDescent="0.3"/>
  <cols>
    <col min="1" max="1" width="40.5546875" customWidth="1"/>
    <col min="2" max="2" width="11" customWidth="1"/>
    <col min="3" max="3" width="10.33203125" bestFit="1" customWidth="1"/>
  </cols>
  <sheetData>
    <row r="1" spans="1:4" x14ac:dyDescent="0.3">
      <c r="A1" s="1" t="s">
        <v>2638</v>
      </c>
      <c r="B1" s="1"/>
    </row>
    <row r="3" spans="1:4" x14ac:dyDescent="0.3">
      <c r="B3" s="5">
        <v>2020</v>
      </c>
    </row>
    <row r="4" spans="1:4" x14ac:dyDescent="0.3">
      <c r="A4" s="5" t="s">
        <v>3387</v>
      </c>
      <c r="C4" s="5" t="s">
        <v>2639</v>
      </c>
      <c r="D4" t="s">
        <v>2640</v>
      </c>
    </row>
    <row r="5" spans="1:4" x14ac:dyDescent="0.3">
      <c r="B5" s="2">
        <v>43917</v>
      </c>
      <c r="C5" s="2">
        <v>44015</v>
      </c>
      <c r="D5">
        <f>4+30+31+30+3</f>
        <v>98</v>
      </c>
    </row>
    <row r="6" spans="1:4" x14ac:dyDescent="0.3">
      <c r="B6" s="2">
        <v>44080</v>
      </c>
      <c r="C6" s="2">
        <v>44106</v>
      </c>
      <c r="D6">
        <f>24+2</f>
        <v>26</v>
      </c>
    </row>
    <row r="7" spans="1:4" ht="15" thickBot="1" x14ac:dyDescent="0.35">
      <c r="B7" s="2">
        <v>44140</v>
      </c>
      <c r="C7" s="2">
        <v>44196</v>
      </c>
      <c r="D7">
        <f>26+31</f>
        <v>57</v>
      </c>
    </row>
    <row r="8" spans="1:4" x14ac:dyDescent="0.3">
      <c r="D8" s="11">
        <f>SUM(D5:D7)</f>
        <v>181</v>
      </c>
    </row>
    <row r="9" spans="1:4" ht="15" thickBot="1" x14ac:dyDescent="0.35">
      <c r="B9" s="5">
        <v>2021</v>
      </c>
    </row>
    <row r="10" spans="1:4" x14ac:dyDescent="0.3">
      <c r="B10" s="2">
        <v>44197</v>
      </c>
      <c r="C10" s="2">
        <v>44299</v>
      </c>
      <c r="D10" s="11">
        <f>31+28+31+13</f>
        <v>103</v>
      </c>
    </row>
    <row r="11" spans="1:4" ht="15" thickBot="1" x14ac:dyDescent="0.35"/>
    <row r="12" spans="1:4" ht="15" thickBot="1" x14ac:dyDescent="0.35">
      <c r="A12" s="5" t="s">
        <v>2641</v>
      </c>
      <c r="B12" s="5"/>
      <c r="D12" s="12">
        <f>D10+D8</f>
        <v>284</v>
      </c>
    </row>
    <row r="13" spans="1:4" ht="15" thickBot="1" x14ac:dyDescent="0.35"/>
    <row r="14" spans="1:4" ht="15" thickBot="1" x14ac:dyDescent="0.35">
      <c r="A14" s="5" t="s">
        <v>3388</v>
      </c>
      <c r="D14" s="12">
        <v>382</v>
      </c>
    </row>
    <row r="15" spans="1:4" ht="15" thickBot="1" x14ac:dyDescent="0.35"/>
    <row r="16" spans="1:4" ht="15" thickBot="1" x14ac:dyDescent="0.35">
      <c r="A16" s="5" t="s">
        <v>3389</v>
      </c>
      <c r="D16" s="13">
        <f>D12/D14</f>
        <v>0.74345549738219896</v>
      </c>
    </row>
    <row r="17" spans="1:2" x14ac:dyDescent="0.3">
      <c r="A17" s="5"/>
    </row>
    <row r="18" spans="1:2" x14ac:dyDescent="0.3">
      <c r="B18" t="s">
        <v>2643</v>
      </c>
    </row>
    <row r="295" spans="17:17" x14ac:dyDescent="0.3">
      <c r="Q295" t="s">
        <v>3609</v>
      </c>
    </row>
    <row r="348" spans="54:54" x14ac:dyDescent="0.3">
      <c r="BB348" t="s">
        <v>3610</v>
      </c>
    </row>
    <row r="355" spans="53:53" x14ac:dyDescent="0.3">
      <c r="BA355" t="s">
        <v>3611</v>
      </c>
    </row>
    <row r="373" spans="14:53" x14ac:dyDescent="0.3">
      <c r="AD373" t="s">
        <v>3612</v>
      </c>
    </row>
    <row r="375" spans="14:53" x14ac:dyDescent="0.3">
      <c r="BA375" t="s">
        <v>3613</v>
      </c>
    </row>
    <row r="376" spans="14:53" x14ac:dyDescent="0.3">
      <c r="N376" t="s">
        <v>3614</v>
      </c>
    </row>
    <row r="379" spans="14:53" x14ac:dyDescent="0.3">
      <c r="AV379" t="s">
        <v>3615</v>
      </c>
    </row>
    <row r="383" spans="14:53" x14ac:dyDescent="0.3">
      <c r="T383" t="s">
        <v>3616</v>
      </c>
    </row>
    <row r="389" spans="11:34" x14ac:dyDescent="0.3">
      <c r="K389" t="s">
        <v>3617</v>
      </c>
    </row>
    <row r="390" spans="11:34" x14ac:dyDescent="0.3">
      <c r="Y390" t="s">
        <v>3618</v>
      </c>
    </row>
    <row r="392" spans="11:34" x14ac:dyDescent="0.3">
      <c r="AH392" t="s">
        <v>3619</v>
      </c>
    </row>
    <row r="393" spans="11:34" x14ac:dyDescent="0.3">
      <c r="M393" t="s">
        <v>3620</v>
      </c>
    </row>
    <row r="415" spans="48:51" x14ac:dyDescent="0.3">
      <c r="AV415" t="s">
        <v>3621</v>
      </c>
      <c r="AY415" t="s">
        <v>3622</v>
      </c>
    </row>
    <row r="421" spans="56:56" x14ac:dyDescent="0.3">
      <c r="BD421" t="s">
        <v>3623</v>
      </c>
    </row>
    <row r="439" spans="20:20" x14ac:dyDescent="0.3">
      <c r="T439" t="s">
        <v>3624</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Pub Details by Period</vt:lpstr>
      <vt:lpstr>Covid Closed Days 2020 to 21</vt:lpstr>
      <vt:lpstr>'Pub Details by Period'!Print_Area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 Chattwood</dc:creator>
  <cp:lastModifiedBy>Don Chattwood</cp:lastModifiedBy>
  <cp:lastPrinted>2026-10-03T12:05:30Z</cp:lastPrinted>
  <dcterms:created xsi:type="dcterms:W3CDTF">2025-08-13T11:45:45Z</dcterms:created>
  <dcterms:modified xsi:type="dcterms:W3CDTF">2026-10-05T14:41:05Z</dcterms:modified>
</cp:coreProperties>
</file>